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13_ncr:1_{6564D72C-EB9C-495E-98AF-B11F57850E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16">#REF!</definedName>
    <definedName name="Hidden_222">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6" i="1" l="1"/>
  <c r="X16" i="1"/>
  <c r="Z14" i="1"/>
  <c r="X14" i="1"/>
  <c r="X11" i="1"/>
</calcChain>
</file>

<file path=xl/sharedStrings.xml><?xml version="1.0" encoding="utf-8"?>
<sst xmlns="http://schemas.openxmlformats.org/spreadsheetml/2006/main" count="330" uniqueCount="203">
  <si>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</si>
  <si>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</si>
  <si>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</si>
  <si>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</si>
  <si>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</si>
  <si>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</si>
  <si>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</si>
  <si>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</si>
  <si>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</si>
  <si>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</si>
  <si>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</si>
  <si>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</si>
  <si>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</si>
  <si>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</si>
  <si>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</si>
  <si>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</si>
  <si>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</si>
  <si>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</si>
  <si>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</si>
  <si>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</si>
  <si>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</si>
  <si>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</si>
  <si>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</si>
  <si>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</si>
  <si>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</si>
  <si>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</si>
  <si>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</si>
  <si>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</si>
  <si>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</si>
  <si>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</si>
  <si>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</si>
  <si>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</si>
  <si>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</si>
  <si>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</si>
  <si>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</si>
  <si>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</si>
  <si>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</si>
  <si>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</si>
  <si>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</si>
  <si>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</si>
  <si>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</si>
  <si>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</si>
  <si>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</si>
  <si>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</si>
  <si>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</si>
  <si>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</si>
  <si>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</si>
  <si>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</si>
  <si>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</si>
  <si>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</si>
  <si>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</si>
  <si>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</si>
  <si>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</si>
  <si>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</si>
  <si>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</si>
  <si>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</si>
  <si>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</si>
  <si>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</si>
  <si>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</si>
  <si>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</si>
  <si>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</si>
  <si>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</si>
  <si>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</si>
  <si>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</si>
  <si>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</si>
  <si>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</si>
  <si>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</si>
  <si>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</si>
  <si>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</si>
  <si>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</si>
  <si>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</si>
  <si>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</si>
  <si>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</si>
  <si>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</si>
  <si>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</si>
  <si>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</si>
  <si>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</si>
  <si>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</si>
  <si>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</si>
  <si>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</si>
  <si>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</si>
  <si>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Enero - Diciembre</t>
  </si>
  <si>
    <t>Financiera y de Cumplimiento, y de inversiones físicas</t>
  </si>
  <si>
    <t>ASEH/DGFSM/076/TUB/2019</t>
  </si>
  <si>
    <t>Auditoria Superior del Estado de Hidalgo</t>
  </si>
  <si>
    <t>ASEH/DAS/DGFSM/1554/2020</t>
  </si>
  <si>
    <t>ASEH/DAS/DGFSM/1547/2020</t>
  </si>
  <si>
    <t>No Aplica</t>
  </si>
  <si>
    <t>Verificar la forma y términos en que los ingresos fueron recaudados, obtenidos, captados y administrados; constatar que los recursos provenientes de Deuda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de metas de los indicadores aprobados en el Presupuesto de Egresos y si dicho cumplimiento tiene relación con los Planes de Desarrollo Nacional, Estatal, Municipal y/o Programas Sectoriales</t>
  </si>
  <si>
    <t>Recursos Federales y Locales, de SERVICIOS PERSONALES, MATERIALES Y SUMINISTROS, SERVICIOS GENERALES, TRANSFERENCIAS Y APOYOS, BIENES MUEBLES E INMUEBLES, INVERSIÓN PUBLICA Y APORTACIONES Y CONVENIOS</t>
  </si>
  <si>
    <t>Art. 56 fracciones V párrafo segundo y XXXI párrafo primero  y 56 bis fracción I de la Constitución Política para el Estado de Hidalgo; 49 fracción III de la Ley de Coordinación Fiscal Federal; 187 de la Ley Orgánica del Poder Legislativo del Estado Libre y Soberano de Hidalgo; 1,3,6,8, fracción IV, 14, 15, 16, 70 fracción II, XV y 73 de la Ley de la Auditoria Superior del Estado de Hidalgo.</t>
  </si>
  <si>
    <t>ASEH/DAS/DGFSM/2655/2020; 
ASEH/DAS/ST/1815/2021</t>
  </si>
  <si>
    <t>https://transparencia.tulancingo.gob.mx/sites/default/files/Notificacion%20Informe%20inividual%20ASEH%202019.pdf</t>
  </si>
  <si>
    <t>Se determinaron 42 resultados, de los cuales 9 corresponden a resultado (s) con observación, 5 relacionados a errores u omisiones, así como 4 relacionado(s) a probables recuperaciones económicas por $545,183.82</t>
  </si>
  <si>
    <t>https://www.aseh.gob.mx/Shared/documents/informes/informes_auditoria/individuales/2019/tercer_entrega/individual/municipal/42.pdf</t>
  </si>
  <si>
    <t>Inicio de investigación para determinar Presunta Responsabilidad Administrativa por la posible comisión de faltas administrativas graves. 
Remisión al OIC de la entidad para el inicio de las Investigaciones
correspondientes, por la posible comisión de faltas  Administrativas NO graves.</t>
  </si>
  <si>
    <t>CP Joel Santillán Trejo. Ex-Secretario de la Tesorería y Administración</t>
  </si>
  <si>
    <t>https://www.aseh.gob.mx/archivos/transparencia/iv_poa/2020/UFS/PAA_PAT/PAT_MPAL.pdf</t>
  </si>
  <si>
    <t>Secretaría de la Tesorería y Administración</t>
  </si>
  <si>
    <t>HGO/DGAG/46/2021/TULANCINGODEBRAVO</t>
  </si>
  <si>
    <t>Dirección General de Auditoría Gubernamental</t>
  </si>
  <si>
    <t>DGAG-2643-M/2021</t>
  </si>
  <si>
    <t>SC-DGAG-422-/021</t>
  </si>
  <si>
    <t>Cédulas de requerimiento 01-08</t>
  </si>
  <si>
    <t>Auditoría a los recursos administrados, ejercidos y comporbados por el Municipio</t>
  </si>
  <si>
    <t>Artículos 134 de la Constitución Política de los Estados Unidos Mexicanos; 36 fracción II, de la Ley General del Sistema Nacional Anticorrupción; 36 fracciones I y VII de la ley del Sistema Estatal Anticorrupción de Hidalgo; 33 fracciones I, XI y XII de la Ley Orgánica de la Administración Pública para el Estado de Hidalgo; y 10 fracciones XIV y XV; y 16 fracciones II, IV, V, VI, VII, VIII, IX y X del Reglamento interior de la Secretaría de Contraloría; así como del Programa Operativo Anual 2021;</t>
  </si>
  <si>
    <t>Acta Administrativa de Cierre de HGO/DGAG/46/2021/TULANCINGODEBRAVO</t>
  </si>
  <si>
    <t>https://transparencia.tulancingo.gob.mx/transparencia-financiera/documento/2021-2024/transparencia-financiera_informes-resultados-cuenta-publica_2020_informes-auditoria_Entrega_Resultados_2022.pdf</t>
  </si>
  <si>
    <t>8 Cédulas de acuerdo con el informe preliminar de resultados</t>
  </si>
  <si>
    <t xml:space="preserve">Cedulas de observaciones en proceso de Investigación </t>
  </si>
  <si>
    <t>https://transparencia.tulancingo.gob.mx/transparencia-financiera/documento/2021-2024/transparencia-financiera_informes-resultados-cuenta-publica_2022_informes-auditoria_Contestacion%20de%20observaciones_CE_2020.pdf</t>
  </si>
  <si>
    <t>https://s-contraloria.hidalgo.gob.mx/transparencia/htm/a69_f04_SC.htm</t>
  </si>
  <si>
    <t>ASEH/DGFSM/076/TUB/2020</t>
  </si>
  <si>
    <t>ASEH/DAS/DGFSM/2815/2021</t>
  </si>
  <si>
    <t>ASEH/DAS/DGFSM/3292/2021;</t>
  </si>
  <si>
    <t>https://transparencia.tulancingo.gob.mx/transparencia-financiera/documento/2021-2024/transparencia-financiera_informes-resultados-cuenta-publica_2022_informes-auditoria_Notificacion%20Resultados%20Preliminares_CP_2020.pdf</t>
  </si>
  <si>
    <t xml:space="preserve">Se determinaron 26 observaciones, las cuales generaron 13 Recomendaciones, 12 Pliegos de observaciones que representan probables recuperaciones por $4,177,596.84 </t>
  </si>
  <si>
    <t>https://www.aseh.gob.mx/Shared/documents/informes/informes_auditoria/individuales/2020/tercer_entrega/individual/municipal/31.pdf</t>
  </si>
  <si>
    <t>Pronunciamiento Cta 2020;
Promoción de Responsabilidad Administrativa ante el Órgano 
Interno de Control Municipal por un monto de $2'705,966.19
Denuncia ante la Secretaría de la Función Pública por un monto de 
$1´471,630.65</t>
  </si>
  <si>
    <t>ASEH/DGFSM/076/TUB/2021</t>
  </si>
  <si>
    <t>ASEH/DAS/DGFSM/2993/2022</t>
  </si>
  <si>
    <t>ASEH/DAS/DGFSM/2987/2022</t>
  </si>
  <si>
    <t>Verificar la forma y términos en que los ingresos fueron recaudados, obtenidos, captados y administrados; constatar que los recursos provenientes de deuda pública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el cumplimiento de metas de los indicadores aprobados en el Presupuesto de Egresos y si dicho cumplimiento tiene relación con los Planes de Desarrollo Nacional, Estatal, Municipal y/o Programas Sectoriales</t>
  </si>
  <si>
    <t>Art. 116 fracción II párrafo sexto de la Constitución Politica de los Estados Unidos Mexicanos; 56 fracciones V párrafo segundo y XXXI  y 56 bis Apartado A fracción I párrafo primero de la Constitución Política para el Estado de Hidalgo; 187 de la Ley Orgánica del Poder Legislativo del Estado Libre y Soberano de Hidalgo; 4 párrafo primero,  7,8 párrafo primero, 17, 18 fracciones I, II, III, IV, V, VI, VII, VIII Y IX, 28 fracciones I, II, III, IV y VI, 29 y 74 fracciones XXIV de la Ley de Fiscalización Superior y Rendición de Cuentas del Estado de Hidalgo;</t>
  </si>
  <si>
    <t xml:space="preserve">ASEH/DAS/DGFSM/4056/2022;  ASEH/DAS/DGFSM/0278/2023; </t>
  </si>
  <si>
    <t>https://transparencia.tulancingo.gob.mx/transparencia-financiera/documento/2021-2024/transparencia-financiera_informes-resultados-cuenta-publica_2021_informes-auditoria_Pronuncaimiento_2021_Oficio.pdf</t>
  </si>
  <si>
    <t>Se determinaron 17 observaciones; 13 recomendaciones, así como 4 pliegos de observaciones que representan probables recuperaciones por $687,670.76</t>
  </si>
  <si>
    <t>Pronunciamiento Cta 2021; En integración el expediente 
técnico</t>
  </si>
  <si>
    <t xml:space="preserve">CPC Edgar Haciel Bustos Olivares. Tesorero Municipal  Ex Secretario de la Tesorería y Administración </t>
  </si>
  <si>
    <t>https://transparencia.aseh.gob.mx/archivos/transparencia/iv_poa/2022/UFS/mayo/mayo_DGFSM.PDF</t>
  </si>
  <si>
    <t>ASEH/DGFSM/076/TUB/2022</t>
  </si>
  <si>
    <t>ASEH/DAS/DGFSM/3709/2023</t>
  </si>
  <si>
    <t>ASEH/DAS/DGFSM/3730/2023</t>
  </si>
  <si>
    <t>Recursos locales, de SERVICIOS PERSONALES, MATERIALES Y SUMINISTROS, SERVICIOS GENERALES, TRANSFERENCIAS Y APOYOS, BIENES MUEBLES E INMUEBLES, INVERSIÓN PUBLICA Y APORTACIONES Y CONVENIOS</t>
  </si>
  <si>
    <t>ASEH/DAS/DGFSM/0502/2024</t>
  </si>
  <si>
    <t>https://transparencia.tulancingo.gob.mx/transparencia-financiera/documento/2021-2024/transparencia-financiera_informes-resultados-cuenta-publica_2023_informes-auditoria_4%20Cedula_notificacion%20Pre_2022.pdf</t>
  </si>
  <si>
    <t>Se determinaron 21 Recomendaciones</t>
  </si>
  <si>
    <t>Pronunciamiento Cta 2022; En integración el expediente técnico</t>
  </si>
  <si>
    <t>https://transparencia.aseh.gob.mx/Content/poa/2023/anteproyecto/UAFS/Proyecto_pat/Desempe%C3%B1o.pdf</t>
  </si>
  <si>
    <t>Desempeño</t>
  </si>
  <si>
    <t>ASEH/DGFSD/04/TUB/2023</t>
  </si>
  <si>
    <t>ASEH/DAS/DGFSD/1434/2024</t>
  </si>
  <si>
    <t>ASEH/DAS/DGFSD/1439/2024</t>
  </si>
  <si>
    <t>En verificar el seguimiento al cumplimiento de la implementación y operación del Presupuesto Basado en Resultados (PbR) y Sistema de Evaluación del Desempeño (SED), correspondiente al ejercicio fiscal 2023</t>
  </si>
  <si>
    <t>Muestra de Programas Presupuestarios</t>
  </si>
  <si>
    <t>Con fundamento en lo dispuesto en los artículos 27 y 74 fracción XXII de la Ley de Fiscalización Superior y Rendición de Cuentas del Estado de Hidalgo y 10 fracción I del Reglamento Interior de la Auditoría Superior del Estado de Hidalgo</t>
  </si>
  <si>
    <t>ASEH/DAS/DGFSD/3148/2024.</t>
  </si>
  <si>
    <t>https://transparencia.tulancingo.gob.mx/transparencia_presupuestal/uploads/armonizacioncontable/cuentapublica/87/Acuse_informe_individual_Desem2023.pdf</t>
  </si>
  <si>
    <t>Remisión al OIC de la entidad para el inicio de las Investigaciones correspondientes, por la posible comisión de faltas administrativas NO graves.</t>
  </si>
  <si>
    <t>Pronunciamiento de Cuenta Pública 2023.
Remisión al OIC de la entidad para el inicio de las Investigaciones correspondientes, por la posible comisión de faltas administrativas NO graves.</t>
  </si>
  <si>
    <t>ASEH/DGFSM/076/TUB/2023</t>
  </si>
  <si>
    <t>ASEHIDASJOOfSM/2364/2024</t>
  </si>
  <si>
    <t>Recursos Locales, de SERVICIOS PERSONALES, MATERIALES Y SUMINISTROS, SERVICIOS GENERALES, TRANSFERENCIAS Y APOYOS, BIENES MUEBLES E INMUEBLES, INVERSIÓN PUBLICA Y APORTACIONES Y CONVENIOS</t>
  </si>
  <si>
    <t>ASEH/DAS/DGFSM/3962/2024.</t>
  </si>
  <si>
    <t>https://transparencia.tulancingo.gob.mx/transparencia_presupuestal/uploads/armonizacioncontable/cuentapublica/86/3_Notificacion.pdf</t>
  </si>
  <si>
    <t>Se determinaron 45 observaciones; 16 relacionados a errores u omisiones, así como 23 pliegos de observaciones por $16,607,267.37 de los cuales se encuentra el Expediente Técnico en  integración por la Unidad Administrativa de Fiscalización Superior  por $3,512,742.77</t>
  </si>
  <si>
    <t>Informe individual de Cuenta Pública 2023</t>
  </si>
  <si>
    <t>https://transparencia.aseh.gob.mx/archivos/transparencia/iv_poa/2024/PAA2024.pdf</t>
  </si>
  <si>
    <t>De Cumplimiento</t>
  </si>
  <si>
    <t>Auditoria Superior de la Federación (ASF)</t>
  </si>
  <si>
    <t>AEGF/7530/2024</t>
  </si>
  <si>
    <t>Fiscalizar que las operaciones financiadas con recursos de las Participaciones Federales se realizaron de conformidad con lo dispuesto en la Ley de Coordinación Fiscal, la normatividad local aplicable en la materia y en observancia a las demás disposiciones jurídicas.</t>
  </si>
  <si>
    <t>Recursos Federales de SERVICIOS PERSONALES, MATERIALES Y SUMINISTROS, SERVICIOS GENERALES, TRANSFERENCIAS Y APOYOS, BIENES MUEBLES E INMUEBLES, INVERSIÓN PUBLICA Y APORTACIONES Y CONVENIOS</t>
  </si>
  <si>
    <t>Artículos 74 fracción VI, y 79 de la Constitución Política de los Estados Unidos Mexicanos; 1,2,3,4, fracciones II, VIII, IX,X, XI, XII, XVI, XVII, XVIII y XXX; 6, 9, 14, fracciones I, III y IV; 17 fracciones I, VI, VII, VIII, XI,XII,XXII,XXVI,XXVII y XXVIII; 17 Bis, 17 Ter, 23,28,29,47,48,49,50,  y demás relativos de la Ley de Fiscalización y Rendición de Cuentas de la Federación; 2,3, y 12 fracción III del Reglamento Interior de la Auditoría Superior de la Federación;</t>
  </si>
  <si>
    <t>OASF/0342/2026; 2023-DGSEG"A"-PR-0954-2025;
AESII/SOL-0059/2026;</t>
  </si>
  <si>
    <t xml:space="preserve">Se determinó un remanente por acreditar de $214,483.26. Solventado </t>
  </si>
  <si>
    <t xml:space="preserve">Pronunciamiento de Cuenta Pública 2023,  Reintgro del Pliego de Observación con clave: 2023-D-13077-19-1202-06-001. Solventado </t>
  </si>
  <si>
    <t>Lic. Eusebio Cristobal Aquileo Hernandez Apan ExPresidente Municipal Sustituto</t>
  </si>
  <si>
    <t>https://www.asf.gob.mx/uploads/5377_Programa_Anual_de_Auditorias/PAAF_CP_2023_Por_Entidad_Fiscalizada.pdf</t>
  </si>
  <si>
    <t>ASEH/DGFSM/076/TUB/2024</t>
  </si>
  <si>
    <t>ASEH/DAS/DGFSM/1149/2025</t>
  </si>
  <si>
    <t>ASEH/DAS/DGFSM/1161/2025</t>
  </si>
  <si>
    <t xml:space="preserve">ASEH/DAS/DGFSM/2644/2025; ASEH/DAS/ST/4394/2025; </t>
  </si>
  <si>
    <t>https://transparencia.tulancingo.gob.mx/transparencia_presupuestal/uploads/armonizacioncontable/cuentapublica/87/Oficio_notificacion_2024.pdf</t>
  </si>
  <si>
    <t>Se presentan irregularidades por la cantidad de $232,926.01 que pudieran ocasionar daños o perjuicios, o ambos, a la Hacienda Pública o Patrimonio de Tulancingo de Bravo, Hidalgo</t>
  </si>
  <si>
    <t>Pronunciamiento respecto de los resultados de la Fiscalización a la Cuenta Pública 2024</t>
  </si>
  <si>
    <t>CP José María Guevara Hernandez. Secretario de la Tesorería y Administración</t>
  </si>
  <si>
    <t>https://ci.aseh.gob.mx/Shared/documentos/evidencias/2025/Programa%20de%20Trabajo%20Anual%20de%20Control%20Interno%202025.pdf</t>
  </si>
  <si>
    <t>DGAGFD/1168/2025</t>
  </si>
  <si>
    <t>DGAGFD/1334/2025</t>
  </si>
  <si>
    <t>Recursos federales de SERVICIOS PERSONALES, MATERIALES Y SUMINISTROS, SERVICIOS GENERALES, TRANSFERENCIAS Y APOYOS, BIENES MUEBLES E INMUEBLES, INVERSIÓN PUBLICA Y APORTACIONES Y CONVENIOS</t>
  </si>
  <si>
    <t>DGAGF "D" /8857/2025; OASF/0520/2026</t>
  </si>
  <si>
    <t>Se determinaron tres Pliegos de Observaciones, por un monto total de $ 5,232,534.65</t>
  </si>
  <si>
    <t>Cedula de resultados finales y observaciones preliminares</t>
  </si>
  <si>
    <t>https://www.asf.gob.mx/uploads/5377_Programa_Anual_de_Auditorias/1._PAAF_CP_2024_DOF.pdf</t>
  </si>
  <si>
    <t>En proceso de contestación de Cedulas Resultados Preliminares</t>
  </si>
  <si>
    <t xml:space="preserve">Algunos campos estan vacios ya que la auditoria aun se escuentra en proceso de conclusion </t>
  </si>
  <si>
    <t>Órgano Interno de Control</t>
  </si>
  <si>
    <t>https://transparencia.tulancingo.gob.mx/2024-2027/2026/01-trimestre/A-69/F-24/a69_f24_programa_anual_auditorias_202601544020260416120751.pdf</t>
  </si>
  <si>
    <t xml:space="preserve">MTRO. ERIC SOTO ESCORCIA </t>
  </si>
  <si>
    <t xml:space="preserve">esta en proceso de cierre </t>
  </si>
  <si>
    <t>https://transparencia.tulancingo.gob.mx/2024-2027/2026/01-trimestre/A-69/F-24/a69_f24_ordenauditoria_oicssmdldr002_1t_2026.pdf</t>
  </si>
  <si>
    <t>MTB/OIC/MARM/160/2026</t>
  </si>
  <si>
    <t xml:space="preserve">135 PRIMER Y TERCER PARRADO DE LA CONSTIRTUCION POLITICA DE LOS ESTADOS UNIDOS MEXICANOS ART 149ARTI. 106 FRACC. I,IV,BIS, V, XIII Y XXIII DE LA LEY ORGANICA MUNICIPAL PARA EL ESTADO DE HIDALGO ART 35 FRACC I, VII, VIII Y XVIIIDEL REGLAMNTO INTERIOR DE LA ADMINISTRACION PUBLICA MUNICIPAL </t>
  </si>
  <si>
    <t>Comprobar la existencia de controles internos y verificar el correcto registro de operaciones.</t>
  </si>
  <si>
    <t xml:space="preserve">Órgano Interno de Control </t>
  </si>
  <si>
    <t xml:space="preserve">integral </t>
  </si>
  <si>
    <t>01 de enero del 2025                al 31 de diciembre del 2025</t>
  </si>
  <si>
    <t>https://transparencia.tulancingo.gob.mx/2024-2027/2026/01-trimestre/A-69/F-24/a69_f24_oic_sgm_dam_001_2026_01528920260415100351_Censurado.pdf</t>
  </si>
  <si>
    <t xml:space="preserve">L.A.G. DE PYMES. ANA ESTEFANIA RETIZ MARTINEZ </t>
  </si>
  <si>
    <t xml:space="preserve">solventacion de observaciones </t>
  </si>
  <si>
    <t>MTB/OIC/MARM/012/2026</t>
  </si>
  <si>
    <t xml:space="preserve">134 PRIMER Y TERCER PARRADO DE LA CONSTIRTUCION POLITICA DE LOS ESTADOS UNIDOS MEXICANOS ART 149ARTI. 106 FRACC. I,IV,BIS, V, XIII Y XXIII DE LA LEY ORGANICA MUNICIPAL PARA EL ESTADO DE HIDALGO ART 35 FRACC I, VII, VIII Y XVIIIDEL REGLAMNTO INTERIOR DE LA ADMINISTRACION PUBLICA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</si>
</sst>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9"/>
      <name val="Aptos Narrow"/>
      <family val="2"/>
      <scheme val="minor"/>
    </font>
    <font>
      <sz val="9"/>
      <name val="Arial"/>
      <family val="2"/>
    </font>
    <font>
      <u/>
      <sz val="9"/>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14" fontId="5" fillId="0" borderId="0" xfId="0" applyNumberFormat="1" applyFont="1"/>
    <xf numFmtId="0" fontId="6" fillId="3" borderId="0" xfId="1" applyFont="1" applyFill="1" applyAlignme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ulancingo.gob.mx/transparencia_presupuestal/uploads/armonizacioncontable/cuentapublica/87/Acuse_informe_individual_Desem2023.pdf" TargetMode="External"/><Relationship Id="rId13" Type="http://schemas.openxmlformats.org/officeDocument/2006/relationships/hyperlink" Target="https://transparencia.tulancingo.gob.mx/transparencia-financiera/documento/2021-2024/transparencia-financiera_informes-resultados-cuenta-publica_2022_informes-auditoria_Contestacion%20de%20observaciones_CE_2020.pdf" TargetMode="External"/><Relationship Id="rId18" Type="http://schemas.openxmlformats.org/officeDocument/2006/relationships/hyperlink" Target="https://transparencia.aseh.gob.mx/Content/poa/2023/anteproyecto/UAFS/Proyecto_pat/Desempe%C3%B1o.pdf" TargetMode="External"/><Relationship Id="rId26" Type="http://schemas.openxmlformats.org/officeDocument/2006/relationships/hyperlink" Target="https://transparencia.tulancingo.gob.mx/2024-2027/2026/01-trimestre/A-69/F-24/a69_f24_oic_sgm_dam_001_2026_01528920260415100351_Censurado.pdf" TargetMode="External"/><Relationship Id="rId3" Type="http://schemas.openxmlformats.org/officeDocument/2006/relationships/hyperlink" Target="https://transparencia.tulancingo.gob.mx/transparencia-financiera/documento/2021-2024/transparencia-financiera_informes-resultados-cuenta-publica_2020_informes-auditoria_Entrega_Resultados_2022.pdf" TargetMode="External"/><Relationship Id="rId21" Type="http://schemas.openxmlformats.org/officeDocument/2006/relationships/hyperlink" Target="https://ci.aseh.gob.mx/Shared/documentos/evidencias/2025/Programa%20de%20Trabajo%20Anual%20de%20Control%20Interno%202025.pdf" TargetMode="External"/><Relationship Id="rId7" Type="http://schemas.openxmlformats.org/officeDocument/2006/relationships/hyperlink" Target="https://transparencia.tulancingo.gob.mx/transparencia-financiera/documento/2021-2024/transparencia-financiera_informes-resultados-cuenta-publica_2023_informes-auditoria_4%20Cedula_notificacion%20Pre_2022.pdf" TargetMode="External"/><Relationship Id="rId12" Type="http://schemas.openxmlformats.org/officeDocument/2006/relationships/hyperlink" Target="https://s-contraloria.hidalgo.gob.mx/transparencia/htm/a69_f04_SC.htm" TargetMode="External"/><Relationship Id="rId17" Type="http://schemas.openxmlformats.org/officeDocument/2006/relationships/hyperlink" Target="https://transparencia.aseh.gob.mx/Content/poa/2023/anteproyecto/UAFS/Proyecto_pat/Desempe%C3%B1o.pdf" TargetMode="External"/><Relationship Id="rId25" Type="http://schemas.openxmlformats.org/officeDocument/2006/relationships/hyperlink" Target="https://transparencia.tulancingo.gob.mx/2024-2027/2026/01-trimestre/A-69/F-24/a69_f24_oic_sgm_dam_001_2026_01528920260415100351_Censurado.pdf" TargetMode="External"/><Relationship Id="rId2" Type="http://schemas.openxmlformats.org/officeDocument/2006/relationships/hyperlink" Target="https://www.aseh.gob.mx/Shared/documents/informes/informes_auditoria/individuales/2019/tercer_entrega/individual/municipal/42.pdf" TargetMode="External"/><Relationship Id="rId16" Type="http://schemas.openxmlformats.org/officeDocument/2006/relationships/hyperlink" Target="https://transparencia.aseh.gob.mx/archivos/transparencia/iv_poa/2022/UFS/mayo/mayo_DGFSM.PDF" TargetMode="External"/><Relationship Id="rId20" Type="http://schemas.openxmlformats.org/officeDocument/2006/relationships/hyperlink" Target="https://transparencia.aseh.gob.mx/archivos/transparencia/iv_poa/2024/PAA2024.pdf" TargetMode="External"/><Relationship Id="rId1" Type="http://schemas.openxmlformats.org/officeDocument/2006/relationships/hyperlink" Target="https://transparencia.tulancingo.gob.mx/sites/default/files/Notificacion%20Informe%20inividual%20ASEH%202019.pdf" TargetMode="External"/><Relationship Id="rId6" Type="http://schemas.openxmlformats.org/officeDocument/2006/relationships/hyperlink" Target="https://transparencia.tulancingo.gob.mx/transparencia-financiera/documento/2021-2024/transparencia-financiera_informes-resultados-cuenta-publica_2021_informes-auditoria_Pronuncaimiento_2021_Oficio.pdf" TargetMode="External"/><Relationship Id="rId11" Type="http://schemas.openxmlformats.org/officeDocument/2006/relationships/hyperlink" Target="https://www.aseh.gob.mx/Shared/documents/informes/informes_auditoria/individuales/2019/tercer_entrega/individual/municipal/42.pdf" TargetMode="External"/><Relationship Id="rId24" Type="http://schemas.openxmlformats.org/officeDocument/2006/relationships/hyperlink" Target="https://transparencia.tulancingo.gob.mx/2024-2027/2026/01-trimestre/A-69/F-24/a69_f24_oic_sgm_dam_001_2026_01528920260415100351_Censurado.pdf" TargetMode="External"/><Relationship Id="rId5" Type="http://schemas.openxmlformats.org/officeDocument/2006/relationships/hyperlink" Target="https://www.aseh.gob.mx/Shared/documents/informes/informes_auditoria/individuales/2020/tercer_entrega/individual/municipal/31.pdf" TargetMode="External"/><Relationship Id="rId15" Type="http://schemas.openxmlformats.org/officeDocument/2006/relationships/hyperlink" Target="https://www.aseh.gob.mx/Shared/documents/informes/informes_auditoria/individuales/2020/tercer_entrega/individual/municipal/31.pdf" TargetMode="External"/><Relationship Id="rId23" Type="http://schemas.openxmlformats.org/officeDocument/2006/relationships/hyperlink" Target="https://transparencia.tulancingo.gob.mx/transparencia_presupuestal/uploads/armonizacioncontable/cuentapublica/87/Oficio_notificacion_2024.pdf" TargetMode="External"/><Relationship Id="rId10" Type="http://schemas.openxmlformats.org/officeDocument/2006/relationships/hyperlink" Target="https://www.aseh.gob.mx/archivos/transparencia/iv_poa/2020/UFS/PAA_PAT/PAT_MPAL.pdf" TargetMode="External"/><Relationship Id="rId19" Type="http://schemas.openxmlformats.org/officeDocument/2006/relationships/hyperlink" Target="https://www.asf.gob.mx/uploads/5377_Programa_Anual_de_Auditorias/PAAF_CP_2023_Por_Entidad_Fiscalizada.pdf" TargetMode="External"/><Relationship Id="rId4" Type="http://schemas.openxmlformats.org/officeDocument/2006/relationships/hyperlink" Target="https://transparencia.tulancingo.gob.mx/transparencia-financiera/documento/2021-2024/transparencia-financiera_informes-resultados-cuenta-publica_2022_informes-auditoria_Notificacion%20Resultados%20Preliminares_CP_2020.pdf" TargetMode="External"/><Relationship Id="rId9" Type="http://schemas.openxmlformats.org/officeDocument/2006/relationships/hyperlink" Target="https://transparencia.tulancingo.gob.mx/transparencia_presupuestal/uploads/armonizacioncontable/cuentapublica/86/3_Notificacion.pdf" TargetMode="External"/><Relationship Id="rId14" Type="http://schemas.openxmlformats.org/officeDocument/2006/relationships/hyperlink" Target="https://www.aseh.gob.mx/archivos/transparencia/iv_poa/2020/UFS/PAA_PAT/PAT_MPAL.pdf" TargetMode="External"/><Relationship Id="rId22" Type="http://schemas.openxmlformats.org/officeDocument/2006/relationships/hyperlink" Target="https://www.asf.gob.mx/uploads/5377_Programa_Anual_de_Auditorias/1._PAAF_CP_2024_DOF.pdf" TargetMode="External"/><Relationship Id="rId27" Type="http://schemas.openxmlformats.org/officeDocument/2006/relationships/hyperlink" Target="https://transparencia.tulancingo.gob.mx/2024-2027/2026/01-trimestre/A-69/F-24/a69_f24_oic_sgm_dam_001_2026_01528920260415100351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2" workbookViewId="0">
      <selection activeCell="A18" sqref="A18:X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2026</v>
      </c>
      <c r="B8" s="3">
        <v>46023</v>
      </c>
      <c r="C8" s="4">
        <v>46112</v>
      </c>
      <c r="D8" s="2">
        <v>2019</v>
      </c>
      <c r="E8" s="2" t="s">
        <v>81</v>
      </c>
      <c r="F8" s="2" t="s">
        <v>77</v>
      </c>
      <c r="G8" s="2" t="s">
        <v>82</v>
      </c>
      <c r="H8" s="2" t="s">
        <v>83</v>
      </c>
      <c r="I8" s="2" t="s">
        <v>84</v>
      </c>
      <c r="J8" s="2" t="s">
        <v>85</v>
      </c>
      <c r="K8" s="2" t="s">
        <v>86</v>
      </c>
      <c r="L8" s="2"/>
      <c r="M8" s="2" t="s">
        <v>88</v>
      </c>
      <c r="N8" s="2" t="s">
        <v>89</v>
      </c>
      <c r="O8" s="2" t="s">
        <v>90</v>
      </c>
      <c r="P8" s="2" t="s">
        <v>91</v>
      </c>
      <c r="Q8" s="5" t="s">
        <v>92</v>
      </c>
      <c r="R8" s="2" t="s">
        <v>93</v>
      </c>
      <c r="S8" s="5"/>
      <c r="T8" s="5" t="s">
        <v>94</v>
      </c>
      <c r="U8" s="2" t="s">
        <v>95</v>
      </c>
      <c r="V8" s="2" t="s">
        <v>96</v>
      </c>
      <c r="W8" s="2" t="s">
        <v>78</v>
      </c>
      <c r="X8" s="2">
        <v>33</v>
      </c>
      <c r="Y8" s="5" t="s">
        <v>94</v>
      </c>
      <c r="Z8" s="2">
        <v>9</v>
      </c>
      <c r="AA8" s="5" t="s">
        <v>97</v>
      </c>
      <c r="AB8" s="2" t="s">
        <v>98</v>
      </c>
      <c r="AC8" s="3">
        <v>46142</v>
      </c>
      <c r="AD8" s="2"/>
    </row>
    <row r="9" spans="1:30" x14ac:dyDescent="0.25">
      <c r="A9" s="2">
        <v>2026</v>
      </c>
      <c r="B9" s="3">
        <v>46023</v>
      </c>
      <c r="C9" s="4">
        <v>46112</v>
      </c>
      <c r="D9" s="2">
        <v>2020</v>
      </c>
      <c r="E9" s="2" t="s">
        <v>81</v>
      </c>
      <c r="F9" s="2" t="s">
        <v>77</v>
      </c>
      <c r="G9" s="2" t="s">
        <v>82</v>
      </c>
      <c r="H9" s="2" t="s">
        <v>99</v>
      </c>
      <c r="I9" s="2" t="s">
        <v>100</v>
      </c>
      <c r="J9" s="2" t="s">
        <v>101</v>
      </c>
      <c r="K9" s="2" t="s">
        <v>102</v>
      </c>
      <c r="L9" s="2" t="s">
        <v>103</v>
      </c>
      <c r="M9" s="2" t="s">
        <v>104</v>
      </c>
      <c r="N9" s="2" t="s">
        <v>104</v>
      </c>
      <c r="O9" s="2" t="s">
        <v>105</v>
      </c>
      <c r="P9" s="2" t="s">
        <v>106</v>
      </c>
      <c r="Q9" s="5" t="s">
        <v>107</v>
      </c>
      <c r="R9" s="2" t="s">
        <v>108</v>
      </c>
      <c r="S9" s="5"/>
      <c r="T9" s="5"/>
      <c r="U9" s="2" t="s">
        <v>109</v>
      </c>
      <c r="V9" s="2" t="s">
        <v>96</v>
      </c>
      <c r="W9" s="2" t="s">
        <v>78</v>
      </c>
      <c r="X9" s="2">
        <v>8</v>
      </c>
      <c r="Y9" s="5" t="s">
        <v>110</v>
      </c>
      <c r="Z9" s="2">
        <v>8</v>
      </c>
      <c r="AA9" s="5" t="s">
        <v>111</v>
      </c>
      <c r="AB9" s="2" t="s">
        <v>98</v>
      </c>
      <c r="AC9" s="3">
        <v>46142</v>
      </c>
      <c r="AD9" s="2"/>
    </row>
    <row r="10" spans="1:30" x14ac:dyDescent="0.25">
      <c r="A10" s="2">
        <v>2026</v>
      </c>
      <c r="B10" s="3">
        <v>46023</v>
      </c>
      <c r="C10" s="4">
        <v>46112</v>
      </c>
      <c r="D10" s="2">
        <v>2020</v>
      </c>
      <c r="E10" s="2" t="s">
        <v>81</v>
      </c>
      <c r="F10" s="2" t="s">
        <v>77</v>
      </c>
      <c r="G10" s="2" t="s">
        <v>82</v>
      </c>
      <c r="H10" s="2" t="s">
        <v>112</v>
      </c>
      <c r="I10" s="2" t="s">
        <v>84</v>
      </c>
      <c r="J10" s="2" t="s">
        <v>113</v>
      </c>
      <c r="K10" s="2" t="s">
        <v>113</v>
      </c>
      <c r="L10" s="2"/>
      <c r="M10" s="2" t="s">
        <v>88</v>
      </c>
      <c r="N10" s="2" t="s">
        <v>89</v>
      </c>
      <c r="O10" s="2" t="s">
        <v>90</v>
      </c>
      <c r="P10" s="2" t="s">
        <v>114</v>
      </c>
      <c r="Q10" s="5" t="s">
        <v>115</v>
      </c>
      <c r="R10" s="2" t="s">
        <v>116</v>
      </c>
      <c r="S10" s="5"/>
      <c r="T10" s="5" t="s">
        <v>117</v>
      </c>
      <c r="U10" s="2" t="s">
        <v>118</v>
      </c>
      <c r="V10" s="2" t="s">
        <v>96</v>
      </c>
      <c r="W10" s="2" t="s">
        <v>78</v>
      </c>
      <c r="X10" s="2">
        <v>63</v>
      </c>
      <c r="Y10" s="5" t="s">
        <v>117</v>
      </c>
      <c r="Z10" s="2">
        <v>25</v>
      </c>
      <c r="AA10" s="5" t="s">
        <v>97</v>
      </c>
      <c r="AB10" s="2" t="s">
        <v>98</v>
      </c>
      <c r="AC10" s="3">
        <v>46142</v>
      </c>
      <c r="AD10" s="2"/>
    </row>
    <row r="11" spans="1:30" x14ac:dyDescent="0.25">
      <c r="A11" s="2">
        <v>2026</v>
      </c>
      <c r="B11" s="3">
        <v>46023</v>
      </c>
      <c r="C11" s="4">
        <v>46112</v>
      </c>
      <c r="D11" s="2">
        <v>2021</v>
      </c>
      <c r="E11" s="2" t="s">
        <v>81</v>
      </c>
      <c r="F11" s="2" t="s">
        <v>77</v>
      </c>
      <c r="G11" s="2" t="s">
        <v>82</v>
      </c>
      <c r="H11" s="2" t="s">
        <v>119</v>
      </c>
      <c r="I11" s="2" t="s">
        <v>84</v>
      </c>
      <c r="J11" s="2" t="s">
        <v>120</v>
      </c>
      <c r="K11" s="2" t="s">
        <v>121</v>
      </c>
      <c r="L11" s="2"/>
      <c r="M11" s="2" t="s">
        <v>122</v>
      </c>
      <c r="N11" s="2" t="s">
        <v>89</v>
      </c>
      <c r="O11" s="2" t="s">
        <v>123</v>
      </c>
      <c r="P11" s="2" t="s">
        <v>124</v>
      </c>
      <c r="Q11" s="5" t="s">
        <v>125</v>
      </c>
      <c r="R11" s="2" t="s">
        <v>126</v>
      </c>
      <c r="S11" s="5"/>
      <c r="T11" s="5"/>
      <c r="U11" s="2" t="s">
        <v>127</v>
      </c>
      <c r="V11" s="2" t="s">
        <v>128</v>
      </c>
      <c r="W11" s="2" t="s">
        <v>78</v>
      </c>
      <c r="X11" s="2">
        <f>48-17</f>
        <v>31</v>
      </c>
      <c r="Y11" s="5"/>
      <c r="Z11" s="2">
        <v>17</v>
      </c>
      <c r="AA11" s="5" t="s">
        <v>129</v>
      </c>
      <c r="AB11" s="2" t="s">
        <v>98</v>
      </c>
      <c r="AC11" s="3">
        <v>46142</v>
      </c>
      <c r="AD11" s="2"/>
    </row>
    <row r="12" spans="1:30" x14ac:dyDescent="0.25">
      <c r="A12" s="2">
        <v>2026</v>
      </c>
      <c r="B12" s="3">
        <v>46023</v>
      </c>
      <c r="C12" s="4">
        <v>46112</v>
      </c>
      <c r="D12" s="2">
        <v>2022</v>
      </c>
      <c r="E12" s="2" t="s">
        <v>81</v>
      </c>
      <c r="F12" s="2" t="s">
        <v>77</v>
      </c>
      <c r="G12" s="2" t="s">
        <v>82</v>
      </c>
      <c r="H12" s="2" t="s">
        <v>130</v>
      </c>
      <c r="I12" s="2" t="s">
        <v>84</v>
      </c>
      <c r="J12" s="2" t="s">
        <v>131</v>
      </c>
      <c r="K12" s="2" t="s">
        <v>131</v>
      </c>
      <c r="L12" s="2" t="s">
        <v>132</v>
      </c>
      <c r="M12" s="2" t="s">
        <v>122</v>
      </c>
      <c r="N12" s="2" t="s">
        <v>133</v>
      </c>
      <c r="O12" s="2" t="s">
        <v>123</v>
      </c>
      <c r="P12" s="2" t="s">
        <v>134</v>
      </c>
      <c r="Q12" s="5" t="s">
        <v>135</v>
      </c>
      <c r="R12" s="6" t="s">
        <v>136</v>
      </c>
      <c r="S12" s="5"/>
      <c r="T12" s="5"/>
      <c r="U12" s="2" t="s">
        <v>137</v>
      </c>
      <c r="V12" s="2" t="s">
        <v>128</v>
      </c>
      <c r="W12" s="2" t="s">
        <v>78</v>
      </c>
      <c r="X12" s="2">
        <v>57</v>
      </c>
      <c r="Y12" s="5"/>
      <c r="Z12" s="2">
        <v>21</v>
      </c>
      <c r="AA12" s="5" t="s">
        <v>138</v>
      </c>
      <c r="AB12" s="2" t="s">
        <v>98</v>
      </c>
      <c r="AC12" s="3">
        <v>46142</v>
      </c>
      <c r="AD12" s="2"/>
    </row>
    <row r="13" spans="1:30" x14ac:dyDescent="0.25">
      <c r="A13" s="2">
        <v>2026</v>
      </c>
      <c r="B13" s="3">
        <v>46023</v>
      </c>
      <c r="C13" s="4">
        <v>46112</v>
      </c>
      <c r="D13" s="2">
        <v>2023</v>
      </c>
      <c r="E13" s="2" t="s">
        <v>81</v>
      </c>
      <c r="F13" s="2" t="s">
        <v>77</v>
      </c>
      <c r="G13" s="2" t="s">
        <v>139</v>
      </c>
      <c r="H13" s="2" t="s">
        <v>140</v>
      </c>
      <c r="I13" s="2" t="s">
        <v>84</v>
      </c>
      <c r="J13" s="2" t="s">
        <v>141</v>
      </c>
      <c r="K13" s="2" t="s">
        <v>142</v>
      </c>
      <c r="L13" s="2" t="s">
        <v>87</v>
      </c>
      <c r="M13" s="2" t="s">
        <v>143</v>
      </c>
      <c r="N13" s="2" t="s">
        <v>144</v>
      </c>
      <c r="O13" s="2" t="s">
        <v>145</v>
      </c>
      <c r="P13" s="2" t="s">
        <v>146</v>
      </c>
      <c r="Q13" s="5" t="s">
        <v>147</v>
      </c>
      <c r="R13" s="2" t="s">
        <v>148</v>
      </c>
      <c r="S13" s="5"/>
      <c r="T13" s="5"/>
      <c r="U13" s="2" t="s">
        <v>149</v>
      </c>
      <c r="V13" s="2" t="s">
        <v>128</v>
      </c>
      <c r="W13" s="2" t="s">
        <v>78</v>
      </c>
      <c r="X13" s="2">
        <v>1</v>
      </c>
      <c r="Y13" s="5"/>
      <c r="Z13" s="2">
        <v>4</v>
      </c>
      <c r="AA13" s="5" t="s">
        <v>138</v>
      </c>
      <c r="AB13" s="2" t="s">
        <v>98</v>
      </c>
      <c r="AC13" s="3">
        <v>46142</v>
      </c>
      <c r="AD13" s="2"/>
    </row>
    <row r="14" spans="1:30" x14ac:dyDescent="0.25">
      <c r="A14" s="2">
        <v>2026</v>
      </c>
      <c r="B14" s="3">
        <v>46023</v>
      </c>
      <c r="C14" s="4">
        <v>46112</v>
      </c>
      <c r="D14" s="2">
        <v>2023</v>
      </c>
      <c r="E14" s="2" t="s">
        <v>81</v>
      </c>
      <c r="F14" s="2" t="s">
        <v>77</v>
      </c>
      <c r="G14" s="2" t="s">
        <v>82</v>
      </c>
      <c r="H14" s="2" t="s">
        <v>150</v>
      </c>
      <c r="I14" s="2" t="s">
        <v>84</v>
      </c>
      <c r="J14" s="2" t="s">
        <v>151</v>
      </c>
      <c r="K14" s="2" t="s">
        <v>87</v>
      </c>
      <c r="L14" s="2" t="s">
        <v>151</v>
      </c>
      <c r="M14" s="2" t="s">
        <v>122</v>
      </c>
      <c r="N14" s="2" t="s">
        <v>152</v>
      </c>
      <c r="O14" s="2" t="s">
        <v>90</v>
      </c>
      <c r="P14" s="2" t="s">
        <v>153</v>
      </c>
      <c r="Q14" s="5" t="s">
        <v>154</v>
      </c>
      <c r="R14" s="2" t="s">
        <v>155</v>
      </c>
      <c r="S14" s="5"/>
      <c r="T14" s="5"/>
      <c r="U14" s="2" t="s">
        <v>156</v>
      </c>
      <c r="V14" s="2" t="s">
        <v>128</v>
      </c>
      <c r="W14" s="2" t="s">
        <v>78</v>
      </c>
      <c r="X14" s="2">
        <f>45-39</f>
        <v>6</v>
      </c>
      <c r="Y14" s="5"/>
      <c r="Z14" s="2">
        <f>16+23</f>
        <v>39</v>
      </c>
      <c r="AA14" s="5" t="s">
        <v>157</v>
      </c>
      <c r="AB14" s="2" t="s">
        <v>98</v>
      </c>
      <c r="AC14" s="3">
        <v>46142</v>
      </c>
      <c r="AD14" s="2"/>
    </row>
    <row r="15" spans="1:30" x14ac:dyDescent="0.25">
      <c r="A15" s="2">
        <v>2026</v>
      </c>
      <c r="B15" s="3">
        <v>46023</v>
      </c>
      <c r="C15" s="4">
        <v>46112</v>
      </c>
      <c r="D15" s="2">
        <v>2023</v>
      </c>
      <c r="E15" s="2" t="s">
        <v>81</v>
      </c>
      <c r="F15" s="2" t="s">
        <v>77</v>
      </c>
      <c r="G15" s="2" t="s">
        <v>158</v>
      </c>
      <c r="H15" s="2">
        <v>1202</v>
      </c>
      <c r="I15" s="2" t="s">
        <v>159</v>
      </c>
      <c r="J15" s="2" t="s">
        <v>160</v>
      </c>
      <c r="K15" s="2" t="s">
        <v>160</v>
      </c>
      <c r="L15" s="2" t="s">
        <v>87</v>
      </c>
      <c r="M15" s="2" t="s">
        <v>161</v>
      </c>
      <c r="N15" s="2" t="s">
        <v>162</v>
      </c>
      <c r="O15" s="2" t="s">
        <v>163</v>
      </c>
      <c r="P15" s="2" t="s">
        <v>164</v>
      </c>
      <c r="Q15" s="5"/>
      <c r="R15" s="2" t="s">
        <v>165</v>
      </c>
      <c r="S15" s="5"/>
      <c r="T15" s="5"/>
      <c r="U15" s="2" t="s">
        <v>166</v>
      </c>
      <c r="V15" s="2" t="s">
        <v>167</v>
      </c>
      <c r="W15" s="2" t="s">
        <v>78</v>
      </c>
      <c r="X15" s="2">
        <v>2</v>
      </c>
      <c r="Y15" s="5"/>
      <c r="Z15" s="2">
        <v>1</v>
      </c>
      <c r="AA15" s="5" t="s">
        <v>168</v>
      </c>
      <c r="AB15" s="2" t="s">
        <v>98</v>
      </c>
      <c r="AC15" s="3">
        <v>46142</v>
      </c>
      <c r="AD15" s="2"/>
    </row>
    <row r="16" spans="1:30" x14ac:dyDescent="0.25">
      <c r="A16" s="2">
        <v>2026</v>
      </c>
      <c r="B16" s="3">
        <v>46023</v>
      </c>
      <c r="C16" s="4">
        <v>46112</v>
      </c>
      <c r="D16" s="2">
        <v>2024</v>
      </c>
      <c r="E16" s="2" t="s">
        <v>81</v>
      </c>
      <c r="F16" s="2" t="s">
        <v>77</v>
      </c>
      <c r="G16" s="2" t="s">
        <v>82</v>
      </c>
      <c r="H16" s="2" t="s">
        <v>169</v>
      </c>
      <c r="I16" s="2" t="s">
        <v>84</v>
      </c>
      <c r="J16" s="2" t="s">
        <v>170</v>
      </c>
      <c r="K16" s="2" t="s">
        <v>171</v>
      </c>
      <c r="L16" s="2" t="s">
        <v>87</v>
      </c>
      <c r="M16" s="2" t="s">
        <v>122</v>
      </c>
      <c r="N16" s="2" t="s">
        <v>152</v>
      </c>
      <c r="O16" s="2" t="s">
        <v>90</v>
      </c>
      <c r="P16" s="2" t="s">
        <v>172</v>
      </c>
      <c r="Q16" s="5" t="s">
        <v>173</v>
      </c>
      <c r="R16" s="2" t="s">
        <v>174</v>
      </c>
      <c r="S16" s="5"/>
      <c r="T16" s="5"/>
      <c r="U16" s="2" t="s">
        <v>175</v>
      </c>
      <c r="V16" s="2" t="s">
        <v>176</v>
      </c>
      <c r="W16" s="2" t="s">
        <v>78</v>
      </c>
      <c r="X16" s="2">
        <f>4+7</f>
        <v>11</v>
      </c>
      <c r="Y16" s="5"/>
      <c r="Z16" s="2">
        <f>3+15</f>
        <v>18</v>
      </c>
      <c r="AA16" s="5" t="s">
        <v>177</v>
      </c>
      <c r="AB16" s="2" t="s">
        <v>98</v>
      </c>
      <c r="AC16" s="3">
        <v>46142</v>
      </c>
      <c r="AD16" s="2"/>
    </row>
    <row r="17" spans="1:30" x14ac:dyDescent="0.25">
      <c r="A17" s="2">
        <v>2026</v>
      </c>
      <c r="B17" s="3">
        <v>46023</v>
      </c>
      <c r="C17" s="4">
        <v>46112</v>
      </c>
      <c r="D17" s="2">
        <v>2024</v>
      </c>
      <c r="E17" s="2" t="s">
        <v>81</v>
      </c>
      <c r="F17" s="2" t="s">
        <v>77</v>
      </c>
      <c r="G17" s="2" t="s">
        <v>158</v>
      </c>
      <c r="H17" s="2">
        <v>1163</v>
      </c>
      <c r="I17" s="2" t="s">
        <v>159</v>
      </c>
      <c r="J17" s="2" t="s">
        <v>178</v>
      </c>
      <c r="K17" s="2" t="s">
        <v>178</v>
      </c>
      <c r="L17" s="2" t="s">
        <v>179</v>
      </c>
      <c r="M17" s="2" t="s">
        <v>161</v>
      </c>
      <c r="N17" s="2" t="s">
        <v>180</v>
      </c>
      <c r="O17" s="2" t="s">
        <v>163</v>
      </c>
      <c r="P17" s="2" t="s">
        <v>181</v>
      </c>
      <c r="Q17" s="5"/>
      <c r="R17" s="2" t="s">
        <v>182</v>
      </c>
      <c r="S17" s="5"/>
      <c r="T17" s="5"/>
      <c r="U17" s="2" t="s">
        <v>183</v>
      </c>
      <c r="V17" s="2" t="s">
        <v>176</v>
      </c>
      <c r="W17" s="2" t="s">
        <v>78</v>
      </c>
      <c r="X17" s="2"/>
      <c r="Y17" s="5"/>
      <c r="Z17" s="2"/>
      <c r="AA17" s="5" t="s">
        <v>184</v>
      </c>
      <c r="AB17" s="2" t="s">
        <v>98</v>
      </c>
      <c r="AC17" s="3">
        <v>46142</v>
      </c>
      <c r="AD17" s="2" t="s">
        <v>185</v>
      </c>
    </row>
    <row r="18" spans="1:30" x14ac:dyDescent="0.25">
      <c r="A18">
        <v>2026</v>
      </c>
      <c r="B18" s="10">
        <v>46023</v>
      </c>
      <c r="C18" s="10">
        <v>46112</v>
      </c>
      <c r="D18">
        <v>2025</v>
      </c>
      <c r="E18" t="s">
        <v>197</v>
      </c>
      <c r="F18" t="s">
        <v>76</v>
      </c>
      <c r="G18" t="s">
        <v>196</v>
      </c>
      <c r="H18">
        <v>1</v>
      </c>
      <c r="I18" t="s">
        <v>195</v>
      </c>
      <c r="J18" t="s">
        <v>201</v>
      </c>
      <c r="K18" t="s">
        <v>201</v>
      </c>
      <c r="L18" t="s">
        <v>201</v>
      </c>
      <c r="M18" t="s">
        <v>194</v>
      </c>
      <c r="N18" t="s">
        <v>194</v>
      </c>
      <c r="O18" t="s">
        <v>202</v>
      </c>
      <c r="P18" t="s">
        <v>201</v>
      </c>
      <c r="Q18" s="11" t="s">
        <v>198</v>
      </c>
      <c r="S18" s="11" t="s">
        <v>198</v>
      </c>
      <c r="T18" s="11" t="s">
        <v>198</v>
      </c>
      <c r="U18" t="s">
        <v>200</v>
      </c>
      <c r="V18" t="s">
        <v>199</v>
      </c>
      <c r="W18" t="s">
        <v>79</v>
      </c>
      <c r="X18">
        <v>25</v>
      </c>
      <c r="Y18" t="s">
        <v>198</v>
      </c>
      <c r="Z18">
        <v>25</v>
      </c>
      <c r="AA18" t="s">
        <v>188</v>
      </c>
      <c r="AB18" t="s">
        <v>187</v>
      </c>
      <c r="AC18" s="10">
        <v>46112</v>
      </c>
    </row>
    <row r="19" spans="1:30" ht="14.25" customHeight="1" x14ac:dyDescent="0.25">
      <c r="A19">
        <v>2026</v>
      </c>
      <c r="B19" s="10">
        <v>46023</v>
      </c>
      <c r="C19" s="10">
        <v>46112</v>
      </c>
      <c r="D19">
        <v>2025</v>
      </c>
      <c r="E19" t="s">
        <v>197</v>
      </c>
      <c r="F19" t="s">
        <v>76</v>
      </c>
      <c r="G19" t="s">
        <v>196</v>
      </c>
      <c r="H19">
        <v>2</v>
      </c>
      <c r="I19" t="s">
        <v>195</v>
      </c>
      <c r="J19" t="s">
        <v>192</v>
      </c>
      <c r="K19" t="s">
        <v>192</v>
      </c>
      <c r="L19" t="s">
        <v>192</v>
      </c>
      <c r="M19" t="s">
        <v>194</v>
      </c>
      <c r="N19" t="s">
        <v>194</v>
      </c>
      <c r="O19" t="s">
        <v>193</v>
      </c>
      <c r="P19" t="s">
        <v>192</v>
      </c>
      <c r="Q19" t="s">
        <v>191</v>
      </c>
      <c r="U19" t="s">
        <v>190</v>
      </c>
      <c r="V19" t="s">
        <v>189</v>
      </c>
      <c r="W19" t="s">
        <v>78</v>
      </c>
      <c r="AA19" t="s">
        <v>188</v>
      </c>
      <c r="AB19" t="s">
        <v>187</v>
      </c>
      <c r="AC19" s="10">
        <v>46112</v>
      </c>
      <c r="AD19" t="s">
        <v>186</v>
      </c>
    </row>
  </sheetData>
  <mergeCells count="7">
    <mergeCell ref="A6:AD6"/>
    <mergeCell ref="A2:C2"/>
    <mergeCell ref="D2:F2"/>
    <mergeCell ref="G2:I2"/>
    <mergeCell ref="A3:C3"/>
    <mergeCell ref="D3:F3"/>
    <mergeCell ref="G3:I3"/>
  </mergeCells>
  <dataValidations count="3">
    <dataValidation type="list" allowBlank="1" showErrorMessage="1" sqref="F8:F17" xr:uid="{9626D226-3305-419A-BC44-8A1406CD0245}">
      <formula1>Hidden_16</formula1>
    </dataValidation>
    <dataValidation type="list" allowBlank="1" showErrorMessage="1" sqref="F18:F187" xr:uid="{00000000-0002-0000-0000-000000000000}">
      <formula1>Hidden_15</formula1>
    </dataValidation>
    <dataValidation type="list" allowBlank="1" showErrorMessage="1" sqref="W8:W187" xr:uid="{00000000-0002-0000-0000-000001000000}">
      <formula1>Hidden_222</formula1>
    </dataValidation>
  </dataValidations>
  <hyperlinks>
    <hyperlink ref="Q8" r:id="rId1" xr:uid="{74BAD00E-B347-4113-B33A-8CB8B207A201}"/>
    <hyperlink ref="T8" r:id="rId2" xr:uid="{63E2C90F-A12A-4A89-975C-0E93C2224CB5}"/>
    <hyperlink ref="Q9" r:id="rId3" xr:uid="{2822DB44-5545-4F6C-8B73-AD3C348C6F54}"/>
    <hyperlink ref="Q10" r:id="rId4" xr:uid="{A98AAFFF-456C-4250-9636-793F371B2F55}"/>
    <hyperlink ref="T10" r:id="rId5" xr:uid="{87D81597-2FE9-405E-B6E9-838AACDC558A}"/>
    <hyperlink ref="Q11" r:id="rId6" xr:uid="{39D69D9E-F26F-46FF-98C2-BFA394641B08}"/>
    <hyperlink ref="Q12" r:id="rId7" xr:uid="{F4AD1E35-D965-4957-B121-7AC8C978CFA3}"/>
    <hyperlink ref="Q13" r:id="rId8" xr:uid="{CA492B37-7B13-466A-AFE5-CA08422614DE}"/>
    <hyperlink ref="Q14" r:id="rId9" xr:uid="{A04868ED-0E65-47F1-B408-B4E953A72A29}"/>
    <hyperlink ref="AA8" r:id="rId10" xr:uid="{9E134769-E716-49A2-AF47-384AE232CD2A}"/>
    <hyperlink ref="Y8" r:id="rId11" xr:uid="{5E1B7D8F-2824-4215-B4F3-833062CECDAB}"/>
    <hyperlink ref="AA9" r:id="rId12" xr:uid="{76867424-93B0-4888-803F-749E9D3AFFEB}"/>
    <hyperlink ref="Y9" r:id="rId13" xr:uid="{0EE8CC9C-BC73-4629-A283-FA4C6496F2EC}"/>
    <hyperlink ref="AA10" r:id="rId14" xr:uid="{B13971C0-E92F-4A68-9CF6-2F625D496D1F}"/>
    <hyperlink ref="Y10" r:id="rId15" xr:uid="{58121A83-1A61-495C-8A84-F2B2F07CC295}"/>
    <hyperlink ref="AA11" r:id="rId16" xr:uid="{21F0FD16-5906-4928-9991-DE3201C31E07}"/>
    <hyperlink ref="AA12" r:id="rId17" xr:uid="{A1DE56D7-96D9-4AE5-8AC8-F77E92768679}"/>
    <hyperlink ref="AA13" r:id="rId18" xr:uid="{6355D156-3E6B-48A1-87FF-1E482EDE8DA3}"/>
    <hyperlink ref="AA15" r:id="rId19" xr:uid="{CCD168E9-88D5-4B71-A3FD-AE0A1AC15889}"/>
    <hyperlink ref="AA14" r:id="rId20" xr:uid="{7C2EFBDE-5A7E-4526-A023-3594DB5F805B}"/>
    <hyperlink ref="AA16" r:id="rId21" xr:uid="{881356C0-3136-4349-BF43-9D3771F7F8DA}"/>
    <hyperlink ref="AA17" r:id="rId22" xr:uid="{4A0418E4-5167-463B-A961-D16D147D998A}"/>
    <hyperlink ref="Q16" r:id="rId23" xr:uid="{B4FC9DCE-191B-456D-AB5E-C44E507876EE}"/>
    <hyperlink ref="Y18" r:id="rId24" xr:uid="{92B71729-0B81-44E1-9A97-EF4D63B39E4E}"/>
    <hyperlink ref="T18" r:id="rId25" xr:uid="{80A086FA-19F5-4698-B524-68392CD3FCCF}"/>
    <hyperlink ref="S18" r:id="rId26" xr:uid="{8E1C73E5-273D-4A35-802D-37618C0B2107}"/>
    <hyperlink ref="Q18" r:id="rId27" xr:uid="{78AFDC2E-8AB9-42FB-AD2D-B1353F8631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2026-04-09T15:31:13Z</dcterms:created>
  <dcterms:modified xsi:type="dcterms:W3CDTF">2026-05-12T17:02:10Z</dcterms:modified>
</cp:coreProperties>
</file>