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52775\Desktop\COMPARTIDA\Transparencia\Verificacion Obligaciones Transparencia\TERCER TRIMESTRE 2023\A-FRACCIONES PARA INNOVACION\"/>
    </mc:Choice>
  </mc:AlternateContent>
  <xr:revisionPtr revIDLastSave="0" documentId="13_ncr:1_{1601DE6D-655E-4210-955A-0C0088A9A9CF}" xr6:coauthVersionLast="47" xr6:coauthVersionMax="47" xr10:uidLastSave="{00000000-0000-0000-0000-000000000000}"/>
  <bookViews>
    <workbookView xWindow="1290" yWindow="600" windowWidth="14010" windowHeight="14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externalReferences>
    <externalReference r:id="rId13"/>
    <externalReference r:id="rId14"/>
    <externalReference r:id="rId15"/>
    <externalReference r:id="rId16"/>
    <externalReference r:id="rId17"/>
  </externalReferences>
  <definedNames>
    <definedName name="Hidden_1_Tabla_4928385">[5]Hidden_1_Tabla_492838!$A$1:$A$2</definedName>
    <definedName name="Hidden_1_Tabla_4929574">Hidden_1_Tabla_492957!$A$1:$A$3</definedName>
    <definedName name="Hidden_1_Tabla_4929725">[4]Hidden_1_Tabla_492972!$A$1:$A$2</definedName>
    <definedName name="Hidden_13">Hidden_1!$A$1:$A$2</definedName>
    <definedName name="Hidden_24">Hidden_2!$A$1:$A$5</definedName>
    <definedName name="Hidden_35">Hidden_3!$A$1:$A$2</definedName>
    <definedName name="Hidden_415">[1]Hidden_4!$A$1:$A$26</definedName>
    <definedName name="Hidden_416">Hidden_4!$A$1:$A$26</definedName>
    <definedName name="Hidden_423">[3]Hidden_4!$A$1:$A$26</definedName>
    <definedName name="Hidden_517">[4]Hidden_5!$A$1:$A$26</definedName>
    <definedName name="Hidden_519">[1]Hidden_5!$A$1:$A$41</definedName>
    <definedName name="Hidden_520">Hidden_5!$A$1:$A$41</definedName>
    <definedName name="Hidden_524">[2]Hidden_5!$A$1:$A$26</definedName>
    <definedName name="Hidden_527">[3]Hidden_5!$A$1:$A$41</definedName>
    <definedName name="Hidden_621">[4]Hidden_6!$A$1:$A$41</definedName>
    <definedName name="Hidden_626">[1]Hidden_6!$A$1:$A$32</definedName>
    <definedName name="Hidden_627">Hidden_6!$A$1:$A$32</definedName>
    <definedName name="Hidden_628">[2]Hidden_6!$A$1:$A$41</definedName>
    <definedName name="Hidden_634">[3]Hidden_6!$A$1:$A$32</definedName>
    <definedName name="Hidden_728">[4]Hidden_7!$A$1:$A$32</definedName>
    <definedName name="Hidden_735">[2]Hidden_7!$A$1:$A$32</definedName>
    <definedName name="Hidden_754">[1]Hidden_7!$A$1:$A$2</definedName>
    <definedName name="Hidden_755">Hidden_7!$A$1:$A$2</definedName>
    <definedName name="Hidden_856">[4]Hidden_8!$A$1:$A$2</definedName>
    <definedName name="Hidden_862">[2]Hidden_8!$A$1:$A$3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9" i="1" l="1"/>
  <c r="BM10" i="1"/>
  <c r="BM11" i="1"/>
  <c r="BM12" i="1"/>
  <c r="BM13" i="1"/>
  <c r="BM14" i="1"/>
  <c r="BM15" i="1"/>
  <c r="BM16" i="1"/>
  <c r="BM17" i="1"/>
  <c r="BM18" i="1"/>
  <c r="BM19" i="1"/>
  <c r="BM20" i="1"/>
  <c r="BM21" i="1"/>
  <c r="BM22" i="1"/>
  <c r="BM23" i="1"/>
  <c r="BM24" i="1"/>
  <c r="BM25" i="1"/>
  <c r="BM26" i="1"/>
  <c r="BM27" i="1"/>
  <c r="AN27" i="1"/>
  <c r="AN26" i="1"/>
  <c r="AN25" i="1"/>
  <c r="AN24" i="1"/>
  <c r="AN23" i="1"/>
  <c r="AN22" i="1"/>
  <c r="AN21" i="1"/>
  <c r="AW9" i="1"/>
  <c r="AV9" i="1"/>
  <c r="BM8" i="1"/>
  <c r="AX8" i="1"/>
  <c r="AW8" i="1"/>
  <c r="AV8" i="1"/>
</calcChain>
</file>

<file path=xl/sharedStrings.xml><?xml version="1.0" encoding="utf-8"?>
<sst xmlns="http://schemas.openxmlformats.org/spreadsheetml/2006/main" count="1433" uniqueCount="659">
  <si>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</si>
  <si>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</si>
  <si>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</si>
  <si>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</si>
  <si>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</si>
  <si>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</si>
  <si>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</si>
  <si>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</si>
  <si>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</si>
  <si>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</si>
  <si>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</si>
  <si>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</si>
  <si>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</si>
  <si>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</si>
  <si>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</si>
  <si>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</si>
  <si>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</si>
  <si>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</si>
  <si>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</si>
  <si>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</si>
  <si>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</si>
  <si>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</si>
  <si>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</si>
  <si>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</si>
  <si>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</si>
  <si>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</si>
  <si>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</si>
  <si>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</si>
  <si>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</si>
  <si>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</si>
  <si>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</si>
  <si>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</si>
  <si>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</si>
  <si>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</si>
  <si>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</si>
  <si>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</si>
  <si>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</si>
  <si>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</si>
  <si>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</si>
  <si>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</si>
  <si>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</si>
  <si>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</si>
  <si>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</si>
  <si>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</si>
  <si>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</si>
  <si>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</si>
  <si>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</si>
  <si>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</si>
  <si>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</si>
  <si>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</si>
  <si>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</si>
  <si>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</si>
  <si>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</si>
  <si>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</si>
  <si>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</si>
  <si>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</si>
  <si>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</si>
  <si>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</si>
  <si>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</si>
  <si>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</si>
  <si>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</si>
  <si>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</si>
  <si>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</si>
  <si>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</si>
  <si>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</si>
  <si>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</si>
  <si>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</si>
  <si>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</si>
  <si>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</si>
  <si>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</si>
  <si>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</si>
  <si>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</si>
  <si>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</si>
  <si>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</si>
  <si>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</si>
  <si>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</si>
  <si>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</si>
  <si>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</si>
  <si>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</si>
  <si>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</si>
  <si>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</si>
  <si>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</si>
  <si>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</si>
  <si>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</si>
  <si>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</si>
  <si>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</si>
  <si>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</si>
  <si>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</si>
  <si>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</si>
  <si>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</si>
  <si>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</si>
  <si>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</si>
  <si>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</si>
  <si>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</si>
  <si>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</si>
  <si>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</si>
  <si>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</si>
  <si>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</si>
  <si>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</si>
  <si>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</si>
  <si>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</si>
  <si>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</si>
  <si>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</si>
  <si>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</si>
  <si>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</si>
  <si>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</si>
  <si>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</si>
  <si>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</si>
  <si>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</si>
  <si>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</si>
  <si>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</si>
  <si>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</si>
  <si>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</si>
  <si>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</si>
  <si>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</si>
  <si>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</si>
  <si>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</si>
  <si>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</si>
  <si>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</si>
  <si>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</si>
  <si>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</si>
  <si>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</si>
  <si>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</si>
  <si>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</si>
  <si>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</si>
  <si>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</si>
  <si>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</si>
  <si>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</si>
  <si>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</si>
  <si>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</si>
  <si>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</si>
  <si>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</si>
  <si>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</si>
  <si>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</si>
  <si>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</si>
  <si>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</si>
  <si>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</si>
  <si>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</si>
  <si>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</si>
  <si>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</si>
  <si>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</si>
  <si>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</si>
  <si>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</si>
  <si>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</si>
  <si>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</si>
  <si>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</si>
  <si>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</si>
  <si>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</si>
  <si>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</si>
  <si>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</si>
  <si>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</si>
  <si>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</si>
  <si>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</si>
  <si>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</si>
  <si>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</si>
  <si>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</si>
  <si>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</si>
  <si>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</si>
  <si>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</si>
  <si>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</si>
  <si>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</si>
  <si>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</si>
  <si>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</si>
  <si>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</si>
  <si>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</si>
  <si>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</si>
  <si>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</si>
  <si>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</si>
  <si>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</si>
  <si>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</si>
  <si>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</si>
  <si>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</si>
  <si>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</si>
  <si>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</si>
  <si>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</si>
  <si>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</si>
  <si>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</si>
  <si>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</si>
  <si>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</si>
  <si>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</si>
  <si>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</si>
  <si>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</si>
  <si>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</si>
  <si>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</si>
  <si>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</si>
  <si>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</si>
  <si>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</si>
  <si>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</si>
  <si>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</si>
  <si>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</si>
  <si>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</si>
  <si>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</si>
  <si>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</si>
  <si>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</si>
  <si>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</si>
  <si>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</si>
  <si>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</si>
  <si>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</si>
  <si>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</si>
  <si>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</si>
  <si>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</si>
  <si>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</si>
  <si>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</si>
  <si>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</si>
  <si>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</si>
  <si>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</si>
  <si>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</si>
  <si>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</si>
  <si>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</si>
  <si>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</si>
  <si>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</si>
  <si>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</si>
  <si>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</si>
  <si>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</si>
  <si>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</si>
  <si>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</si>
  <si>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</si>
  <si>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</si>
  <si>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</si>
  <si>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</si>
  <si>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</si>
  <si>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</si>
  <si>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</si>
  <si>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</si>
  <si>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</si>
  <si>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</si>
  <si>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</si>
  <si>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</si>
  <si>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</si>
  <si>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</si>
  <si>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</si>
  <si>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</si>
  <si>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</si>
  <si>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</si>
  <si>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</si>
  <si>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</si>
  <si>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</si>
  <si>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</si>
  <si>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</si>
  <si>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</si>
  <si>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</si>
  <si>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</si>
  <si>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</si>
  <si>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</si>
  <si>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</si>
  <si>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</si>
  <si>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</si>
  <si>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</si>
  <si>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</si>
  <si>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</si>
  <si>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</si>
  <si>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</si>
  <si>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</si>
  <si>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</si>
  <si>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</si>
  <si>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</si>
  <si>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</si>
  <si>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</si>
  <si>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</si>
  <si>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</si>
  <si>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</si>
  <si>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</si>
  <si>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</si>
  <si>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</si>
  <si>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</si>
  <si>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</si>
  <si>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</si>
  <si>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</si>
  <si>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</si>
  <si>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</si>
  <si>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</si>
  <si>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</si>
  <si>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</si>
  <si>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</si>
  <si>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</si>
  <si>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</si>
  <si>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</si>
  <si>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</si>
  <si>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</si>
  <si>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</si>
  <si>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</si>
  <si>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</si>
  <si>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</si>
  <si>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</si>
  <si>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</si>
  <si>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</si>
  <si>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</si>
  <si>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</si>
  <si>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 xml:space="preserve">Ley de obras públicas y servicios relacionados con las mismas para el estado de hidalgo, art. 31,33,34 y 51; artículo 47 párrafo segundo; art. 36. </t>
  </si>
  <si>
    <t>MINERAL DE LA REFORMA</t>
  </si>
  <si>
    <t xml:space="preserve">DIRECCIÓN DE OBRAS PÚBLICAS </t>
  </si>
  <si>
    <t>PESOS</t>
  </si>
  <si>
    <t>TRANSFERENCIA ELECTRONICA</t>
  </si>
  <si>
    <t xml:space="preserve">FEDERAL </t>
  </si>
  <si>
    <t>FONDO DE APORTACIONES PARA LA INFRAESTRUCTURA SOCIAL MUNICIPAL</t>
  </si>
  <si>
    <t xml:space="preserve">CIERRE DE CALLE CON TRAFITAMBOS </t>
  </si>
  <si>
    <t xml:space="preserve">BITACORA DE OBRA </t>
  </si>
  <si>
    <t xml:space="preserve">colonia </t>
  </si>
  <si>
    <t>NO</t>
  </si>
  <si>
    <t>colonia</t>
  </si>
  <si>
    <t>Pachuca de Soto</t>
  </si>
  <si>
    <t>Garcia</t>
  </si>
  <si>
    <t xml:space="preserve">Colonia </t>
  </si>
  <si>
    <t>Tulancingo de Bravo</t>
  </si>
  <si>
    <t>OIVG781003D64</t>
  </si>
  <si>
    <t>Javier Rojo Gomez</t>
  </si>
  <si>
    <t>Los documentos censurados son la protección de datos del contratista lo visible es lo que corresponde a la obra,no cuentan con Número interior, no cuenta con Domicilio en el extranjero ya que la empresa es nacional mexicana, en la columna de monto mínimo y monto máximo no se requirieron por lo cual no existe un rango de monto, en la columna de tipo de cambio no aplica ya que es moneda nacional mexicana, durante la ejecución de obra no se realizó ningún tipo de suspensión, en relación al impacto ambiental no se cuenta ya que no afecta al medio ambiente las actividades realizadas, en la subtabla 492969 está vacía ya que durante la ejecución no se realizó ningún tipo de modificación, avance físico, avance financiero ,recepción ,finiquito se encuentran en trámite.</t>
  </si>
  <si>
    <t>2023/FAISM077018</t>
  </si>
  <si>
    <t>CONSTRUCCIÓN DE LÍNEA DE AGUA POTABLE EN CALLE INSURGENTES ENTRE CALLE  VENUSTIANO CARRANZA Y PRIV.I.ZARAGOZA EN LA LOCALIDAD DE SANTA MARÍA ASUNCIÓN</t>
  </si>
  <si>
    <t>EDUARDO</t>
  </si>
  <si>
    <t>LICONA</t>
  </si>
  <si>
    <t>SUAREZ</t>
  </si>
  <si>
    <t>LAUS DEO S.A.DE C.V.</t>
  </si>
  <si>
    <t>LDE1302225SY6</t>
  </si>
  <si>
    <t xml:space="preserve">LIBERTAD ORIENTE </t>
  </si>
  <si>
    <t>TULANCINGO DE BRAVO</t>
  </si>
  <si>
    <t>TULANCINGO CENTRO</t>
  </si>
  <si>
    <t>MTB-OP-AD-FAISM-016/2023</t>
  </si>
  <si>
    <t>CONSTRUCCIÓN DE LÍNEA DE AGUA POTABLE</t>
  </si>
  <si>
    <t>2023/FAISM077025</t>
  </si>
  <si>
    <t>CONSTRUCCIÓN RED DE DRENAJE SANITARIO EN CALLE EMILIO PORTES GIL ENTRE CALLE ABASOLO Y ANTS DE LLEGAR A CALLE CUAUHTÉMOC (ALFONSO CORONA DEL ROSAL) EN LA LOCALIDAD DE JALTEPEC</t>
  </si>
  <si>
    <t>JAIRO</t>
  </si>
  <si>
    <t>ALAMILLA</t>
  </si>
  <si>
    <t>CRUZ</t>
  </si>
  <si>
    <t>CONSTRUCCIONES ESPROMAC ,S.A. DE C.V.</t>
  </si>
  <si>
    <t>MONTE ELBRUS</t>
  </si>
  <si>
    <t>ELSAUCILLO 2DA SECCION</t>
  </si>
  <si>
    <t xml:space="preserve">EL SAUCILLO 2DA SECCION </t>
  </si>
  <si>
    <t>MTB-OP-AD-FAISM-012/2023</t>
  </si>
  <si>
    <t>CONSTRUCCION DE DRENAJE SANITARIO</t>
  </si>
  <si>
    <t>2023/FAISM077026</t>
  </si>
  <si>
    <t xml:space="preserve">CONSTRUCCIÓN DE RED DE DRENAJE SANITARIO EN CALLE ESQUINA CON CALLE MIGUEL HIDALGO EN LA LOCALIDAD DE SANTA MARIA ASUNCIÓN </t>
  </si>
  <si>
    <t>OCTAVIO</t>
  </si>
  <si>
    <t xml:space="preserve">MARQUEZ </t>
  </si>
  <si>
    <t>GUZMAN</t>
  </si>
  <si>
    <t xml:space="preserve">OCTAVIO MARQUEZ GUZMAN </t>
  </si>
  <si>
    <t>MAG0861120HQ9</t>
  </si>
  <si>
    <t>SONORA</t>
  </si>
  <si>
    <t>LA TRINIDAD</t>
  </si>
  <si>
    <t xml:space="preserve">COLONIA LA TRINIDAD </t>
  </si>
  <si>
    <t>CUATEPEC DE HINOJOSA</t>
  </si>
  <si>
    <t>MTB-OP-AD-FAISM-013/2023</t>
  </si>
  <si>
    <t>CONSTRICCIÓN DE DRENAJE SANITARIO</t>
  </si>
  <si>
    <t>2023/FAISM077027</t>
  </si>
  <si>
    <t>CONSTRUCCIÓN DE LÍNEA DE DISTRIBUCIÓN DE AGUA POTABLE EN ACOCUL LA PALMA CENTRO</t>
  </si>
  <si>
    <t>GERARDO</t>
  </si>
  <si>
    <t>ORTIZ</t>
  </si>
  <si>
    <t>VILLEGAS</t>
  </si>
  <si>
    <t>GERARDO ORTIZ VILLEGAS</t>
  </si>
  <si>
    <t>JALTEPEC</t>
  </si>
  <si>
    <t>JAVIER ROJO GOMEZ</t>
  </si>
  <si>
    <t>MTB-OP-AD-FAISM-014/2023</t>
  </si>
  <si>
    <t xml:space="preserve">CONSTRUCCIÓN DE LINEA DE AGUA POTABLE </t>
  </si>
  <si>
    <t>2023/FAISM077028</t>
  </si>
  <si>
    <t>CONSTRUCCIÓN DE PAVIMENTACIÓN HIDRÁULICA EN RETORNO ENTRE LAS CARRETERAS TULANCINGOSANTA ANA HUEYTLALPAN Y TULANCINGO METEPEC EN LA LOCALIDAD DE ZOTOTLÁN</t>
  </si>
  <si>
    <t xml:space="preserve">MARIA DEL CARMEN </t>
  </si>
  <si>
    <t>TAPIA</t>
  </si>
  <si>
    <t>GRUPO CONSTRUCTOR YENDIA S.A. DE C.V.</t>
  </si>
  <si>
    <t>GCYI807145K7</t>
  </si>
  <si>
    <t>MONTE LIBANO</t>
  </si>
  <si>
    <t>S/C</t>
  </si>
  <si>
    <t>MONTE LIBANO PRIVADA SIERRA NEVADA</t>
  </si>
  <si>
    <t>MTB-OP-AD-FAISM-011/2023</t>
  </si>
  <si>
    <t xml:space="preserve">CONSTRUCCIÓN DE PAVIMENTACIÓN HIDRAULICA </t>
  </si>
  <si>
    <t>2023/FAISM077029</t>
  </si>
  <si>
    <t>CONSTRUCCIÓN DE LÍNEA DE AGUA POTABLE EN CALLE SAN JOSÉ ,CALLE SAN ANDRÉS Y CALLE SAN JUAN EN LA COLONIA 2 DE AGOSTO.</t>
  </si>
  <si>
    <t>JOSE</t>
  </si>
  <si>
    <t>PONCE</t>
  </si>
  <si>
    <t>OLVERA</t>
  </si>
  <si>
    <t>HERMAJODY S.A. DE C.V.</t>
  </si>
  <si>
    <t>HER080627NR4</t>
  </si>
  <si>
    <t>FÉLIPE ANGELES</t>
  </si>
  <si>
    <t>CENTRO</t>
  </si>
  <si>
    <t xml:space="preserve">FÉLIPE ANGELES </t>
  </si>
  <si>
    <t>AGUA BLANCA DE ITURBIDE</t>
  </si>
  <si>
    <t>MTB-OP-AD-FAISM-015/2023</t>
  </si>
  <si>
    <t>2023/FAISM077031</t>
  </si>
  <si>
    <t>INTRODUCCION DE DRENAJE SANITARIO EN CALLES VARIAS EN BARRIO SAN VICENTE DE LA LOCALIDAD DE SANTA ANA HUEYTLALPAN</t>
  </si>
  <si>
    <t>JESUS</t>
  </si>
  <si>
    <t>ALVARADO</t>
  </si>
  <si>
    <t>GACHUZ</t>
  </si>
  <si>
    <t>CONSTRUCTORA SOLUCIONES A&amp;P. S.A. DE C.V.</t>
  </si>
  <si>
    <t>CS&amp;060913B57</t>
  </si>
  <si>
    <t>GUADALAJARA</t>
  </si>
  <si>
    <t>VENUSTIANO CARRANZA</t>
  </si>
  <si>
    <t>MTB-OP-AD-FAISM-017/2023</t>
  </si>
  <si>
    <t>2023/FAISM077032</t>
  </si>
  <si>
    <t>SUSTITUCION DE RED DE DRENAJE SANITARIO EN CALLE 16 DE SEPTIEMBRE Y EMILIANO ZAPATA ENTRE LA CALLE 3 DE MAYO Y CALLE 10 DE FEBRERO EN BARRIO TECOCUILCO EN LA LOCALIDAD DE SANTA ANA HUEYTLALPAN</t>
  </si>
  <si>
    <t>RICARDO ALBERTO</t>
  </si>
  <si>
    <t>VALDESPINO</t>
  </si>
  <si>
    <t>SANCHEZ</t>
  </si>
  <si>
    <t>RICARDO ALBERTO VALDESPINO SANCHEZ</t>
  </si>
  <si>
    <t>VASR941218173</t>
  </si>
  <si>
    <t>AV.MAESTROS</t>
  </si>
  <si>
    <t>EX HDA.DE COSCOTITLAN</t>
  </si>
  <si>
    <t>MTB-OP-AD-FAISM-018/2023</t>
  </si>
  <si>
    <t>SUSTITUCION DE DRED DE DRENAJE SANITARIO</t>
  </si>
  <si>
    <t>CES110415GK9</t>
  </si>
  <si>
    <t>LAUS DEO S.A. DE C.V.</t>
  </si>
  <si>
    <t>LDE13022255Y6</t>
  </si>
  <si>
    <t>CONSTRUCCIONES ESPROMAC S.A DE C.V.</t>
  </si>
  <si>
    <t>MARQUEZ</t>
  </si>
  <si>
    <t>OCTAVIO MARQUEZ GUZMAN</t>
  </si>
  <si>
    <t>MARIA DEL CARMEN</t>
  </si>
  <si>
    <t>GARCIA</t>
  </si>
  <si>
    <t>HERMAJODY S.A.DE C.V.</t>
  </si>
  <si>
    <t>CONSTRUCTORA SOLUCIONES A&amp;P S.A. DE C.V.</t>
  </si>
  <si>
    <t xml:space="preserve">RICARDO ALBERTO </t>
  </si>
  <si>
    <t>CALLE INSURGENTES ENTRE CALLE  VENUSTIANO CARRANZA Y PRIV.I.ZARAGOZA EN LA LOCALIDAD DE SANTA MARÍA ASUNCIÓN</t>
  </si>
  <si>
    <t>CALLE EMILIO PORTES GIL ENTRE CALLE ABASOLO Y ANTS DE LLEGAR A CALLE CUAUHTÉMOC (ALFONSO CORONA DEL ROSAL) EN LA LOCALIDAD DE JALTEPEC</t>
  </si>
  <si>
    <t xml:space="preserve"> CALLE ESQUINA CON CALLE MIGUEL HIDALGO EN LA LOCALIDAD DE SANTA MARIA ASUNCIÓN </t>
  </si>
  <si>
    <t>ACOCUL LA PALMA CENTRO</t>
  </si>
  <si>
    <t>EN CALLE SAN JOSÉ ,CALLE SAN ANDRÉS Y CALLE SAN JUAN EN LA COLONIA 2 DE AGOSTO.</t>
  </si>
  <si>
    <t xml:space="preserve"> EN CALLES VARIAS EN BARRIO SAN VICENTE DE LA LOCALIDAD DE SANTA ANA HUEYTLALPAN</t>
  </si>
  <si>
    <t xml:space="preserve"> CALLE 16 DE SEPTIEMBRE Y EMILIANO ZAPATA ENTRE LA CALLE 3 DE MAYO Y CALLE 10 DE FEBRERO EN BARRIO TECOCUILCO EN LA LOCALIDAD DE SANTA ANA HUEYTLALPAN</t>
  </si>
  <si>
    <t>CONSTRUCCION DE LINEA DE AGUA POTABLE ENTRE EL JAGUEY Y EL TANQUE DE AGUA POTABLE EN ACOCUL LA PALMA NORTE</t>
  </si>
  <si>
    <t>MTB-OP-AD-FAISM-019/2023</t>
  </si>
  <si>
    <t>CONSTRUCCIÓN DE GUARNICIONES Y BANQUETAS</t>
  </si>
  <si>
    <t>2023/FAISM077034</t>
  </si>
  <si>
    <t>2023/FAISM077035</t>
  </si>
  <si>
    <t xml:space="preserve">CONSTRUCCIÓN DE RED DE DRENAJE SANITARIO EN CALLE SAN JUAN BAUTISTA ENTRE CALLE SAN MIGUEL Y CALLE SAN FELIPE EN BARRIO SAN FELIPE EN LA LOCALIDAD DE SANTA ANA HUEYTLALPAN </t>
  </si>
  <si>
    <t>TOMAS</t>
  </si>
  <si>
    <t>FERRERA</t>
  </si>
  <si>
    <t>MARTINEZ</t>
  </si>
  <si>
    <t>TOMAS FERRERA MARTINEZ</t>
  </si>
  <si>
    <t>TCE131016RQ0</t>
  </si>
  <si>
    <t>SOCRATES</t>
  </si>
  <si>
    <t>FRACCIONAMIENTO</t>
  </si>
  <si>
    <t>LA MORALEJA</t>
  </si>
  <si>
    <t>MTB-OP-AD-FAISM-020/2023</t>
  </si>
  <si>
    <t xml:space="preserve">CONSTRUCCIÓN DE RED DE DRENAJE SANITARIO </t>
  </si>
  <si>
    <t>2023/FAISM077036</t>
  </si>
  <si>
    <t>CONSTRUCCIÓN DE RED DE DRENAJE SANITARIO EN CALLE 10 DE MAYO,CALLE SANTA ANA ELENA,CALLE RIO COATZACOALCOS Y CALLE BARRANCA SECA EN LA LOCALIDAD DE AHUEHUETITLA</t>
  </si>
  <si>
    <t>FELIX</t>
  </si>
  <si>
    <t>MALDONADO</t>
  </si>
  <si>
    <t>HERNANDEZ</t>
  </si>
  <si>
    <t>FELIX HERNANDEZ MALDONADO</t>
  </si>
  <si>
    <t>HEMF6111208I9</t>
  </si>
  <si>
    <t xml:space="preserve">ERNESTO CHANES </t>
  </si>
  <si>
    <t>COLONIA</t>
  </si>
  <si>
    <t xml:space="preserve">SAN RAFAEL </t>
  </si>
  <si>
    <t>ERNESTO CHANES</t>
  </si>
  <si>
    <t>MTB-OP-AD-FAISM-021/2023</t>
  </si>
  <si>
    <t>2023/FAISM077037</t>
  </si>
  <si>
    <t>REHABILITACION DE LINEA DE AGUA POTABLE EN CALLES SOLIDARIDAD Y ALFARO ENTRE LA CALLE 12 DE DICIEMBRE Y CALLE 18 DE OCTUBRE EN LA LOCALIDAD DE METILATLA</t>
  </si>
  <si>
    <t>JUAN JOSE</t>
  </si>
  <si>
    <t>OMAÑA</t>
  </si>
  <si>
    <t>GRUPO HOKI DISEÑO,DESARROLLO Y CONSTRUCCION, S.A. DE C.V.</t>
  </si>
  <si>
    <t>GHD140821BL9</t>
  </si>
  <si>
    <t>ZARAGOZA</t>
  </si>
  <si>
    <t>SANTA MARIA NATIVITAS</t>
  </si>
  <si>
    <t>MTB-OP-AD-FAISM-022/2023</t>
  </si>
  <si>
    <t>REHABILITACION DE LINEA DE AGUA POTABLE</t>
  </si>
  <si>
    <t>2023/FAISM077041</t>
  </si>
  <si>
    <t xml:space="preserve">CONSTRUCCION DE LINEA DE DISTRIBUCION DE AGUA POTABLE EN CALLE APAN (OAXACA-ZEUS )Y ACCESO AL C-4 EN COLONIA AMPLIACION PARAISO NORTE </t>
  </si>
  <si>
    <t>ALAN MAURICIO</t>
  </si>
  <si>
    <t>RAMIREZ</t>
  </si>
  <si>
    <t>GRANIEL</t>
  </si>
  <si>
    <t>RACE CARRERAS,S.A DE C.V.</t>
  </si>
  <si>
    <t>RCA1304120T3</t>
  </si>
  <si>
    <t>REAL DEL ROSARIO</t>
  </si>
  <si>
    <t xml:space="preserve">REAL DEL VALLE </t>
  </si>
  <si>
    <t>MTB-OP-AD-FAISM-023/2023</t>
  </si>
  <si>
    <t xml:space="preserve">CONSTRUCCION DE LINEA DE DISTRIBUCION DE AGUA POTABLE </t>
  </si>
  <si>
    <t xml:space="preserve">HERNANDEZ </t>
  </si>
  <si>
    <t xml:space="preserve">JUAN JOSE </t>
  </si>
  <si>
    <t xml:space="preserve">LICONA </t>
  </si>
  <si>
    <t>GRUPO HOKI DISEÑO,DESARROLLO Y CONSTRUCCION, S.A DE C.V.</t>
  </si>
  <si>
    <t xml:space="preserve">RAMIREZ </t>
  </si>
  <si>
    <t>RACE CARRETERAS S.A DE C.V.</t>
  </si>
  <si>
    <t>RCA10412DT3</t>
  </si>
  <si>
    <t>EN RETORNO ENTRE LAS CARRETERAS TULANCINGO SANTA ANA HUEYTLALPAN Y TULANCINGO METEPEC EN LA LOCALIDAD DE ZOTOTLÁN</t>
  </si>
  <si>
    <t>EL JAGUEY Y EL TANQUE DE AGUA POTABLE EN ACOCUL LA PALMA NORTE</t>
  </si>
  <si>
    <t xml:space="preserve">EN CALLE SAN JUAN BAUTISTA ENTRE CALLE SAN MIGUEL Y CALLE SAN FELIPE EN BARRIO SAN FELIPE EN LA LOCALIDAD DE SANTA ANA HUEYTLALPAN </t>
  </si>
  <si>
    <t>EN CALLE 10 DE MAYO,CALLE SANTA ANA ELENA,CALLE RIO COATZACOALCOS Y CALLE BARRANCA SECA EN LA LOCALIDAD DE AHUEHUETITLA</t>
  </si>
  <si>
    <t xml:space="preserve"> EN CALLES SOLIDARIDAD Y ALFARO ENTRE LA CALLE 12 DE DICIEMBRE Y CALLE 18 DE OCTUBRE EN LA LOCALIDAD DE METILATLA</t>
  </si>
  <si>
    <t xml:space="preserve">EN CALLE APAN (OAXACA-ZEUS )Y ACCESO AL C-4 EN COLONIA AMPLIACION PARAISO NORTE </t>
  </si>
  <si>
    <t>2023/FAISM077042</t>
  </si>
  <si>
    <t xml:space="preserve">CONSTRUCCION DE RED DE  DRENAJE SANITARIO EN CALLE REVOLUCION(NICOLAS BRAVO ) ESQUINA CON CALLE FRANCISCO I.MADERO EN LA LOCALIDAD DE SANTA MARIA ASUNCION </t>
  </si>
  <si>
    <t>MTB-OP-AD-FAISM-024/2023</t>
  </si>
  <si>
    <t xml:space="preserve"> EN CALLE REVOLUCION(NICOLAS BRAVO ) ESQUINA CON CALLE FRANCISCO I.MADERO EN LA LOCALIDAD DE SANTA MARIA ASUNCION </t>
  </si>
  <si>
    <t>2023/FAISM077044</t>
  </si>
  <si>
    <t>CONSTRUCCIÓN DE PAVIMENTACIÓN HIDRAULICA EN CALLE 30 ENTRE CALLE 32 Y CALLE SOLIDARIDAD EN LA LOCALIDAD DE PARQUE URBANO NAPATECO</t>
  </si>
  <si>
    <t>MTB-OP-AD-FAISM-025/2023</t>
  </si>
  <si>
    <t>EN CALLE 30 ENTRE CALLE 32 Y CALLE SOLIDARIDAD EN LA LOCALIDAD DE PARQUE URBANO NAPATECO</t>
  </si>
  <si>
    <t xml:space="preserve">https://transparencia.tulancingo.gob.mx/2020-2024/2023/03trimestre/A69/F-28/A69-F28-B-3T-CONTRATO034.pdf
</t>
  </si>
  <si>
    <t>https://transparencia.tulancingo.gob.mx/2020-2024/2023/03trimestre/A69/F-28/A69-F28-B-3T-CONTRATO035.pdf</t>
  </si>
  <si>
    <t>https://transparencia.tulancingo.gob.mx/2020-2024/2023/03trimestre/A69/F-28/A69-F28-B-3T-CONTRATO036.pdf</t>
  </si>
  <si>
    <t>https://transparencia.tulancingo.gob.mx/2020-2024/2023/03trimestre/A69/F-28/A69-F28-B-3T-CONTRATO037.pdf</t>
  </si>
  <si>
    <t>https://transparencia.tulancingo.gob.mx/2020-2024/2023/03trimestre/A69/F-28/A69-F28-B-3T-CONTRATO041.pdf</t>
  </si>
  <si>
    <t>https://transparencia.tulancingo.gob.mx/2020-2024/2023/03trimestre/A69/F-28/A69-F28-B-3T-OV018.pdf</t>
  </si>
  <si>
    <t>https://transparencia.tulancingo.gob.mx/2020-2024/2023/03trimestre/A69/F-28/A69-F28-B-3T-OV019.pdf</t>
  </si>
  <si>
    <t>https://transparencia.tulancingo.gob.mx/2020-2024/2023/03trimestre/A69/F-28/A69-F28-B-3T-OV026.pdf</t>
  </si>
  <si>
    <t>https://transparencia.tulancingo.gob.mx/2020-2024/2023/03trimestre/A69/F-28/A69-F28-B-3T-OV031.pdf</t>
  </si>
  <si>
    <t>https://transparencia.tulancingo.gob.mx/2020-2024/2023/03trimestre/A69/F-28/A69-F28-B-3T-OV032.pdf</t>
  </si>
  <si>
    <t>https://transparencia.tulancingo.gob.mx/2020-2024/2023/03trimestre/A69/F-28/A69-F28-B-3T-OV25.pdf</t>
  </si>
  <si>
    <t>https://transparencia.tulancingo.gob.mx/2020-2024/2023/03trimestre/A69/F-28/A69-F28-B-3T-OV27.pdf</t>
  </si>
  <si>
    <t>https://transparencia.tulancingo.gob.mx/2020-2024/2023/03trimestre/A69/F-28/A69-F28-B-3-OV028.pdf</t>
  </si>
  <si>
    <t>https://transparencia.tulancingo.gob.mx/2020-2024/2023/03trimestre/A69/F-28/A69-F28-B-3T-OV034.pdf</t>
  </si>
  <si>
    <t>https://transparencia.tulancingo.gob.mx/2020-2024/2023/03trimestre/A69/F-28/A69-F28-B-3T-OV035.pdf</t>
  </si>
  <si>
    <t>https://transparencia.tulancingo.gob.mx/2020-2024/2023/03trimestre/A69/F-28/A69-F28-B-3T-OV036.pdf</t>
  </si>
  <si>
    <t>https://transparencia.tulancingo.gob.mx/2020-2024/2023/03trimestre/A69/F-28/A69-F28-B-3T-OV037.pdf</t>
  </si>
  <si>
    <t>https://transparencia.tulancingo.gob.mx/2020-2024/2023/03trimestre/A69/F-28/A69-F28-B-3T-OV042.pdf</t>
  </si>
  <si>
    <t>https://transparencia.tulancingo.gob.mx/2020-2024/2023/03trimestre/A69/F-28/A69-F28-B-3T-CONTRATO018.pdf</t>
  </si>
  <si>
    <t>https://transparencia.tulancingo.gob.mx/2020-2024/2023/03trimestre/A69/F-28/A69-F28-B-3T-CONTRATO25.pdf</t>
  </si>
  <si>
    <t>https://transparencia.tulancingo.gob.mx/2020-2024/2023/03trimestre/A69/F-28/A69-F28-B-3T-CONTRATO27.pdf</t>
  </si>
  <si>
    <t>https://transparencia.tulancingo.gob.mx/2020-2024/2023/03trimestre/A69/F-28/A69-F28-B-3T-CONTRATO28.pdf</t>
  </si>
  <si>
    <t>https://transparencia.tulancingo.gob.mx/2020-2024/2023/03trimestre/A69/F-28/A69-F28-B-3T-CONTRATO29.pdf</t>
  </si>
  <si>
    <t>https://transparencia.tulancingo.gob.mx/2020-2024/2023/03trimestre/A69/F-28/A69-F28-B-3T-CONTRATO32.pdf</t>
  </si>
  <si>
    <t>https://transparencia.tulancingo.gob.mx/2020-2024/2023/03trimestre/A69/F-28/A69-F28-B-3T-CONTRATO31.pdf</t>
  </si>
  <si>
    <t>https://transparencia.tulancingo.gob.mx/2020-2024/2023/03trimestre/A69/F-28/A69-F28-B-3T-CONTRATO26.pdf</t>
  </si>
  <si>
    <t>no cuenta con Domicilio en el extranjero ya que la empresa es nacional mexicana</t>
  </si>
  <si>
    <t xml:space="preserve"> monto mínimo y monto máximo no se requirieron por lo cual no existe un rango de monto</t>
  </si>
  <si>
    <t xml:space="preserve"> no aplica ya que es moneda nacional mexicana</t>
  </si>
  <si>
    <t>Los documentos censurados son la protección de datos del contratista lo visible es lo que corresponde a la obra, durante la ejecución de obra no se realizó ningún tipo de suspensión, en relación al impacto ambiental no se cuenta ya que no afecta al medio ambiente las actividades realizadas, en la subtabla 492969 está vacía ya que durante la ejecución no se realizó ningún tipo de modificación, avance físico, avance financiero ,recepción ,finiquito se encuentran en trámite.</t>
  </si>
  <si>
    <t>https://transparencia.tulancingo.gob.mx/2020-2024/2023/03trimestre/A69/F-28/A69-F28-B-3T-OV041.pdf</t>
  </si>
  <si>
    <t>https://transparencia.tulancingo.gob.mx/2020-2024/2023/03trimestre/A69/F-28/A69-F28-B-3T-OV044.pdf</t>
  </si>
  <si>
    <t>https://transparencia.tulancingo.gob.mx/2020-2024/2023/03trimestre/A69/F-28/A69-F28-B-3T-CONTRATO042.pdf</t>
  </si>
  <si>
    <t>https://transparencia.tulancingo.gob.mx/2020-2024/2023/03trimestre/A69/F-28/A69-F28-B-3T-CONTRATO044.pdf</t>
  </si>
  <si>
    <t>2023/FIBAN077003</t>
  </si>
  <si>
    <t>https://transparencia.tulancingo.gob.mx/2020-2024/2023/03trimestre/A69/F-28/A69-F28-B-3T-CONTRATOBAN03_.pdf</t>
  </si>
  <si>
    <t>CONSTRUCCION  DE LINEA DE AGUA POTABLE EN CALLE ROSARIO CASTELLANOS ENTRE LAS CALLES MARIANO AZUELA Y AVES DEL PARAISO EN FRACCIONAMIENTO DEL MAGISTERIO,TULANCINGO DE BRAVO HGO.</t>
  </si>
  <si>
    <t>MIRNA</t>
  </si>
  <si>
    <t>ALONSO</t>
  </si>
  <si>
    <t>AOGM731023GY7</t>
  </si>
  <si>
    <t>MIRNA ALONSO GÜEMEZ</t>
  </si>
  <si>
    <t>GÜEMEZ</t>
  </si>
  <si>
    <t>SOTOMAYOR</t>
  </si>
  <si>
    <t>SOTO MAYOR</t>
  </si>
  <si>
    <t>MTB-OP-AD-FAISM-030/2023</t>
  </si>
  <si>
    <t>https://transparencia.tulancingo.gob.mx/2020-2024/2023/03trimestre/A69/F-28/A69-F28-B-3T-CONTRATOBAN03.pdf</t>
  </si>
  <si>
    <t xml:space="preserve">MIRNA </t>
  </si>
  <si>
    <t>2023/FIBAN077002</t>
  </si>
  <si>
    <t>https://transparencia.tulancingo.gob.mx/2020-2024/2023/03trimestre/A69/F-28/A69-F28-B-3T-CONTRATOBAN02_.pdf</t>
  </si>
  <si>
    <t>CONSTRUCCION DE RED DE DRENAJE SANITARIO EN CALLES MANZANO,CIRUELO Y MANGO EN LA COLONIA ALAMOXTITLA,TULANCINGO DE BRAVO,HGO.</t>
  </si>
  <si>
    <t>MTB-OP-AD-FAISM-029/2023</t>
  </si>
  <si>
    <t>CONTRUCCION DE RED DE DRENAJE SANITARIO</t>
  </si>
  <si>
    <t>https://transparencia.tulancingo.gob.mx/2020-2024/2023/03trimestre/A69/F-28/A69-F28-B-3T-CONTRATOBAN02.pdf</t>
  </si>
  <si>
    <t xml:space="preserve"> CALLE ROSARIO CASTELLANOS ENTRE LAS CALLES MARIANO AZUELA Y AVES DEL PARAISO EN FRACCIONAMIENTO DEL MAGISTERIO,TULANCINGO DE BRAVO HGO.</t>
  </si>
  <si>
    <t>CALLES MANZANO,CIRUELO Y MANGO EN LA COLONIA ALAMOXTITLA,TULANCINGO DE BRAVO,HGO.</t>
  </si>
  <si>
    <t>2023/FAISM077045</t>
  </si>
  <si>
    <t>https://transparencia.tulancingo.gob.mx/2020-2024/2023/03trimestre/A69/F-28/A69-F28-B-3T-CONTARTO045.pdf</t>
  </si>
  <si>
    <t>CONSTRUCCION DE RED DE DRENAJE SANITARIO EN CALLE  FRANCISCO MENDOZA ORIENTE (LOS FRESNOS) ESQUINA CON CALLE EUFEMIO ZAPATA EN COLONIA EL PARAÍSO</t>
  </si>
  <si>
    <t>JOSE ARMANDO</t>
  </si>
  <si>
    <t>MACIAS</t>
  </si>
  <si>
    <t>JOSE ARMANDO MACIAS OLVERA</t>
  </si>
  <si>
    <t>MAOA771009FY9</t>
  </si>
  <si>
    <t>privada</t>
  </si>
  <si>
    <t>5 DE FEBRERO</t>
  </si>
  <si>
    <t>SANTIAGO TULANTEPEC</t>
  </si>
  <si>
    <t>MTB-OP-AD-FAISM-026/2023</t>
  </si>
  <si>
    <t>https://transparencia.tulancingo.gob.mx/2020-2024/2023/03trimestre/A69/F-28/A69-F28-B-3T-CONTRATO045.pdf</t>
  </si>
  <si>
    <t xml:space="preserve"> CALLE  FRANCISCO MENDOZA ORIENTE (LOS FRESNOS) ESQUINA CON CALLE EUFEMIO ZAPATA EN COLONIA EL PARAÍSO</t>
  </si>
  <si>
    <t xml:space="preserve">JOSE ARMANDO </t>
  </si>
  <si>
    <t>2023/FAISM077024</t>
  </si>
  <si>
    <t>https://transparencia.tulancingo.gob.mx/2020-2024/2023/03trimestre/A69/F-28/A69-F28-B-3T-OV024.pdf</t>
  </si>
  <si>
    <t>CONSTRUCCION DE TECHADO EN CANCHA DE USOS MULTIPLES EN ESPACIO MULTIDEPORTIVO Y BIENES PUBLICOS EN LA ESQUINA DE LAS CALLES NIQUEL Y GALEANA EN LA COLONIA LOMAS DEL PROGRESO</t>
  </si>
  <si>
    <t>FERNANDA</t>
  </si>
  <si>
    <t>FERNANDA HERNANDEZ GARCIA</t>
  </si>
  <si>
    <t>HEGF8110144G2</t>
  </si>
  <si>
    <t>OCTAVIANO BARREDO</t>
  </si>
  <si>
    <t>EL PARAISO</t>
  </si>
  <si>
    <t>MTB-OP-AD-FAISM-027/2023</t>
  </si>
  <si>
    <t>CONTRUCCION DE TECHADO EN CANCHA DE USOS MULTIPLES EN ESPACIO MULTIDEPORTIVO Y BIENES PUBLICOS</t>
  </si>
  <si>
    <t>https://transparencia.tulancingo.gob.mx/2020-2024/2023/03trimestre/A69/F-28/A69-F28-B-3T-CONTRATO024.pdf</t>
  </si>
  <si>
    <t>2023/FAISM077030</t>
  </si>
  <si>
    <t>https://transparencia.tulancingo.gob.mx/2020-2024/2023/03trimestre/A69/F-28/A69-F28-B-3T-OV030.pdf</t>
  </si>
  <si>
    <t>CONSTRUCCION DE TECHADO EN CANCHA DE USOS MULTIPLES EN ESPACIO MULTIDEPORTIVO Y BIENES PUBLICOS EN LA ESQUINA DE LAS CALLES SANTIAGO ARROYO Y ANDRES BAÑOS EN LA COLONIA EL PARAISO</t>
  </si>
  <si>
    <t>MTB-OP-AD-FAISM-028/2023</t>
  </si>
  <si>
    <t>https://transparencia.tulancingo.gob.mx/2020-2024/2023/03trimestre/A69/F-28/A69-F28-B-3T-CONTRATO030.pdf</t>
  </si>
  <si>
    <t xml:space="preserve">FERNANDA </t>
  </si>
  <si>
    <t>FERNANDA HERNADEZ GARCIA</t>
  </si>
  <si>
    <t>ESQUINA DE LAS CALLES NIQUEL Y GALEANA EN LA COLONIA LOMAS DEL PROGRESO</t>
  </si>
  <si>
    <t>ESQUINA DE LAS CALLES SANTIAGO ARROYO Y ANDRES BAÑOS EN LA COLONIA EL PARAISO</t>
  </si>
  <si>
    <t>MTB-LP-AD-06-2023</t>
  </si>
  <si>
    <t>CON FUNDAMENTO EN EL ARTICULO 52 PARRAFO TERCERO, DE LA LEY DE ADQUISICIONES ARRENDAMIENTOS Y SERVICIOS DEL SECTOR PÚBLICO DEL ESTADO DE HIDALGO SE PROCEDE A LA CONTRATACIÓN TODA VEZ QUE CUMPLE CON LOS REQUISITOS ECONÓMICOS DE EFICACIA, EFICIENCIA, IMPARCIALIDAD Y HONRADEZ QUE ASEGURAN LAS MEJORES CONDICIONES PARA EL MUNICIPIO.</t>
  </si>
  <si>
    <t>https://transparencia.tulancingo.gob.mx/2020-2024/2023/03trimestre/A69/F-28/a69f28aMTBLPAD062023Of.pdf</t>
  </si>
  <si>
    <t>Adquisición de Automovil (Adquisición de 02 vehículos Sedan para la Secretaria de Seguridad Ciudadana)</t>
  </si>
  <si>
    <t>Gunther Arturo</t>
  </si>
  <si>
    <t>Zoebisch</t>
  </si>
  <si>
    <t>Sanchez</t>
  </si>
  <si>
    <t>Automotores Orientales de San Luis, S.A. de C.V.</t>
  </si>
  <si>
    <t>Hombre</t>
  </si>
  <si>
    <t>AOS070328IE0</t>
  </si>
  <si>
    <t>Benito Juárez</t>
  </si>
  <si>
    <t>Jardines del Valle</t>
  </si>
  <si>
    <t>San Luis Potosi</t>
  </si>
  <si>
    <t>Secretaria de Seguridad Ciudadana</t>
  </si>
  <si>
    <t>MTB-AD-STA-FAPFM-CEC-01-2023</t>
  </si>
  <si>
    <t>Peso</t>
  </si>
  <si>
    <t>Transferencia Bancaria</t>
  </si>
  <si>
    <t>Adquisición de Automovil (Adquisición de 02 Vehículos Sedan para la Secretaría de Seguridad Ciudadana</t>
  </si>
  <si>
    <t>https://transparencia.tulancingo.gob.mx/2020-2024/2023/03trimestre/A69/F-28/a69f28aMTBLPAD062023Ctro.pdf</t>
  </si>
  <si>
    <t>Estatal</t>
  </si>
  <si>
    <t>Fonde de Aportaciones para el Financiamiento de los Municipios</t>
  </si>
  <si>
    <t>Los mecanismos de vigilancian serán por parte de la Secretaria de Seguridad Ciudadana</t>
  </si>
  <si>
    <t>Secretaría de Seguridad Ciudadana</t>
  </si>
  <si>
    <t>Se dejaron en blanco las siguientes celdas: se contrato con una empresa nacional, el pago fue en pesos, no se otorgo garantía toda vez que la entrega fue de acuerdo al articulo 66 de la ley en la materia, derivado de que los procedimientos de Licitación Pública Nacional LA-MTB-STA-JM33 y LA-MTB-STA-JM35-2023 SEGUNDO PROCEDIMIENTO procedimiento declarados desiertos, el rubro hace referencia a  una adquisición y no  obra.</t>
  </si>
  <si>
    <t>IA-MTB-STA-JM6-2023</t>
  </si>
  <si>
    <t>CON FUNDAMENTO EN EL ARTICULO 59 PARRAFO PRIMERO, DE LA LEY DE ADQUISICIONES ARRENDAMIENTOS Y SERVICIOS DEL SECTOR PÚBLICO DEL ESTADO DE HIDALGO SE PROCEDE A LA CONTRATACIÓN TODA VEZ QUE CUMPLE CON LOS REQUISITOS ECONÓMICOS DE EFICACIA, EFICIENCIA, IMPARCIALIDAD Y HONRADEZ QUE ASEGURAN LAS MEJORES CONDICIONES PARA EL MUNICIPIO.</t>
  </si>
  <si>
    <t>https://transparencia.tulancingo.gob.mx/2020-2024/2023/03trimestre/A69/F-28/a69f28aIAMTBSTAJM62023Of.pdf</t>
  </si>
  <si>
    <t xml:space="preserve">Congresos y Convenciones (Prestación de Servicios de Traslado y Hospedaje de personal </t>
  </si>
  <si>
    <t>Teresita de Jesus</t>
  </si>
  <si>
    <t>Fernandez</t>
  </si>
  <si>
    <t>Cruz</t>
  </si>
  <si>
    <t>Teresita de Jesus Fernandez Cruz</t>
  </si>
  <si>
    <t>Mujer</t>
  </si>
  <si>
    <t>FECT840204IJ4</t>
  </si>
  <si>
    <t>Juarez</t>
  </si>
  <si>
    <t>Maestranza</t>
  </si>
  <si>
    <t>Oficial Mayor de H. Ayuntamiento</t>
  </si>
  <si>
    <t>MTB/AD/OM/AHR/02/2023</t>
  </si>
  <si>
    <t>Transferencia bancaria</t>
  </si>
  <si>
    <t>https://transparencia.tulancingo.gob.mx/2020-2024/2023/03trimestre/A69/F-28/a69f28aIAMTBSTAJM62023Ctro.pdf</t>
  </si>
  <si>
    <t>Municipal</t>
  </si>
  <si>
    <t>Recursos propios</t>
  </si>
  <si>
    <t>Los mecanismos de vigilancian serán por parte del Oficial Mayor del H. Ayuntamiento</t>
  </si>
  <si>
    <t>Se dejaron en blanco las siguientes celdas: se contrato con una empresa nacional, el pago fue en pesos, no se otorgo garantía toda vez que la entrega fue de acuerdo al articulo 66 de la ley en la materia, derivado de que los procedimientos de Invitación a cuando menos tres personas IA-MTB-STA-JM2-2023 procedimiento declarado desierto, el rubro hace referencia a  una adquisición y no  obra.</t>
  </si>
  <si>
    <t>IA-MTB-STA-JM11-2023</t>
  </si>
  <si>
    <t>https://transparencia.tulancingo.gob.mx/2020-2024/2023/03trimestre/A69/F-28/a69f28aIAMTBSTAJM112023Of.pdf</t>
  </si>
  <si>
    <t>Arrendamiento de Bienes Materiales para Informe de Gobierno Municipal</t>
  </si>
  <si>
    <t>Manuel</t>
  </si>
  <si>
    <t xml:space="preserve">Montiel </t>
  </si>
  <si>
    <t>Ramos</t>
  </si>
  <si>
    <t>Manuel Montiel Romas</t>
  </si>
  <si>
    <t>MORM8312088G3</t>
  </si>
  <si>
    <t>Retorno Lomas de las Estrellas</t>
  </si>
  <si>
    <t xml:space="preserve">Lomas Residencial </t>
  </si>
  <si>
    <t>Dirección General de Administración</t>
  </si>
  <si>
    <t>MTB/IA/STA/RECFIS/MARL/134/2023</t>
  </si>
  <si>
    <t>https://transparencia.tulancingo.gob.mx/2020-2024/2023/03trimestre/A69/F-28/a69f28aIAMTBSTAJM112023Ctro.pdf</t>
  </si>
  <si>
    <t xml:space="preserve">Los mecanismos de vigilancian serán por parte de la Dirección de Limpias y Disposición de Residuos </t>
  </si>
  <si>
    <t>Dirección de Limpia y Disposición de Residuos</t>
  </si>
  <si>
    <t>Se dejaron en blanco las siguientes celdas: se contrato con una empresa nacional, el pago fue en pesos, no se otorgo garantía toda vez que la entrega fue de acuerdo al articulo 66 de la ley en la materia, el rubro hace referencia a  una adquisición y no  obra.</t>
  </si>
  <si>
    <t>RENE</t>
  </si>
  <si>
    <t>CORONEL</t>
  </si>
  <si>
    <t>MENDEZ</t>
  </si>
  <si>
    <t>AUTOMOTORES ORIENTALES DE SAN LUIS, S.A. DE C.V.</t>
  </si>
  <si>
    <t>TERESITA DE JESUS</t>
  </si>
  <si>
    <t>FERNÁNDEZ</t>
  </si>
  <si>
    <t>TERESITA DE JESUS FERNANDEZ CRUZ</t>
  </si>
  <si>
    <t>RITA ANA GRACIELA</t>
  </si>
  <si>
    <t>LIRA</t>
  </si>
  <si>
    <t>ISLAS</t>
  </si>
  <si>
    <t>RITA ANA GRACIELA LIRA ISLAS</t>
  </si>
  <si>
    <t>LIIR6805231R3</t>
  </si>
  <si>
    <t>MANUEL</t>
  </si>
  <si>
    <t>MONTIEL</t>
  </si>
  <si>
    <t>RAMOS</t>
  </si>
  <si>
    <t>MANUEL MONTIEL RAMOS</t>
  </si>
  <si>
    <t xml:space="preserve">LILIANA </t>
  </si>
  <si>
    <t>OCADIZ</t>
  </si>
  <si>
    <t>LILIANA SUAREZ OCADIZ</t>
  </si>
  <si>
    <t>SUOL830128H28</t>
  </si>
  <si>
    <t>HUGO EDUARDO</t>
  </si>
  <si>
    <t>LUCIO</t>
  </si>
  <si>
    <t>RAMÍREZ</t>
  </si>
  <si>
    <t>HUGO EDUARDO LUCIO RAMIREZ</t>
  </si>
  <si>
    <t>LURH940830SU4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</si>
</sst>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44" fontId="0" fillId="0" borderId="0" xfId="1" applyFont="1" applyAlignment="1">
      <alignment horizontal="center" vertical="center"/>
    </xf>
    <xf numFmtId="44" fontId="0" fillId="0" borderId="0" xfId="1" applyFont="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5" fillId="0" borderId="0" xfId="2" applyAlignment="1"/>
    <xf numFmtId="14" fontId="0" fillId="0" borderId="0" xfId="0" applyNumberFormat="1" applyAlignment="1"/>
    <xf numFmtId="0" fontId="5" fillId="0" borderId="0" xfId="2" applyFill="1"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dor\Desktop\trabajo\TRABAJO\2022\TRANSPARECIA\4to%20trimestre\a69_f28_b%20FFFFFFFFF.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a69_f28_a%20erroneo.xlsx" TargetMode="External"/><Relationship Id="rId1" Type="http://schemas.openxmlformats.org/officeDocument/2006/relationships/externalLinkPath" Target="file:///D:\a69_f28_a%20errone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yb/Desktop/LICITACIONES/2023/INFORMACION%20TRANSPARENCIA%202023%20TRIMESTRAL/2023/TRANSPARENCIA%202023/2DO%20TRIMESTRE%202023/a69_f28_a%20%202&#176;%20Trimestre%20202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52775\Desktop\COMPARTIDA\Transparencia\Verificacion%20Obligaciones%20Transparencia\TERCER%20TRIMESTRE%202023\A-FRACCIONES%20PARA%20INNOVACION\a69_f28_b%20Tercer%20Trimestre%20L%202023.xlsx" TargetMode="External"/><Relationship Id="rId1" Type="http://schemas.openxmlformats.org/officeDocument/2006/relationships/externalLinkPath" Target="a69_f28_b%20Tercer%20Trimestre%20L%20202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INFORME%20TRANSPARENCIA%20MARTHA%2017%20OCT%202023\a69_f28_a%203er%20Trimestre%202023.xlsx" TargetMode="External"/><Relationship Id="rId1" Type="http://schemas.openxmlformats.org/officeDocument/2006/relationships/externalLinkPath" Target="file:///E:\INFORME%20TRANSPARENCIA%20MARTHA%2017%20OCT%202023\a69_f28_a%203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972"/>
      <sheetName val="Tabla_492957"/>
      <sheetName val="Hidden_1_Tabla_492957"/>
      <sheetName val="Tabla_492969"/>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row r="1">
          <cell r="A1" t="str">
            <v>Hombre</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Federales</v>
          </cell>
        </row>
        <row r="2">
          <cell r="A2" t="str">
            <v>Estatales</v>
          </cell>
        </row>
        <row r="3">
          <cell r="A3" t="str">
            <v>Municipales</v>
          </cell>
        </row>
      </sheetData>
      <sheetData sheetId="10">
        <row r="1">
          <cell r="A1" t="str">
            <v>En planeación</v>
          </cell>
        </row>
      </sheetData>
      <sheetData sheetId="11">
        <row r="1">
          <cell r="A1" t="str">
            <v>Si</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 val="Hoja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sheetData>
      <sheetData sheetId="8">
        <row r="1">
          <cell r="A1" t="str">
            <v>En planeación</v>
          </cell>
        </row>
      </sheetData>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492972"/>
      <sheetName val="Hidden_1_Tabla_492972"/>
      <sheetName val="Tabla_492957"/>
      <sheetName val="Hidden_1_Tabla_492957"/>
      <sheetName val="Tabla_492969"/>
      <sheetName val="Hoja1"/>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refreshError="1"/>
      <sheetData sheetId="10">
        <row r="1">
          <cell r="A1" t="str">
            <v>Hombre</v>
          </cell>
        </row>
        <row r="2">
          <cell r="A2" t="str">
            <v>Mujer</v>
          </cell>
        </row>
      </sheetData>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Hombre</v>
          </cell>
        </row>
        <row r="2">
          <cell r="A2" t="str">
            <v>Mujer</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ulancingo.gob.mx/2020-2024/2023/03trimestre/A69/F-28/A69-F28-B-3T-CONTRATO32.pdf" TargetMode="External"/><Relationship Id="rId18" Type="http://schemas.openxmlformats.org/officeDocument/2006/relationships/hyperlink" Target="https://transparencia.tulancingo.gob.mx/2020-2024/2023/03trimestre/A69/F-28/A69-F28-B-3-OV028.pdf" TargetMode="External"/><Relationship Id="rId26" Type="http://schemas.openxmlformats.org/officeDocument/2006/relationships/hyperlink" Target="https://transparencia.tulancingo.gob.mx/2020-2024/2023/03trimestre/A69/F-28/A69-F28-B-3T-OV041.pdf" TargetMode="External"/><Relationship Id="rId39" Type="http://schemas.openxmlformats.org/officeDocument/2006/relationships/hyperlink" Target="https://transparencia.tulancingo.gob.mx/2020-2024/2023/03trimestre/A69/F-28/A69-F28-B-3T-CONTRATO030.pdf" TargetMode="External"/><Relationship Id="rId21" Type="http://schemas.openxmlformats.org/officeDocument/2006/relationships/hyperlink" Target="https://transparencia.tulancingo.gob.mx/2020-2024/2023/03trimestre/A69/F-28/A69-F28-B-3T-OV035.pdf" TargetMode="External"/><Relationship Id="rId34" Type="http://schemas.openxmlformats.org/officeDocument/2006/relationships/hyperlink" Target="https://transparencia.tulancingo.gob.mx/2020-2024/2023/03trimestre/A69/F-28/A69-F28-B-3T-CONTARTO045.pdf" TargetMode="External"/><Relationship Id="rId42" Type="http://schemas.openxmlformats.org/officeDocument/2006/relationships/hyperlink" Target="https://transparencia.tulancingo.gob.mx/2020-2024/2023/03trimestre/A69/F-28/a69f28aMTBLPAD062023Ctro.pdf" TargetMode="External"/><Relationship Id="rId7" Type="http://schemas.openxmlformats.org/officeDocument/2006/relationships/hyperlink" Target="https://transparencia.tulancingo.gob.mx/2020-2024/2023/03trimestre/A69/F-28/A69-F28-B-3T-OV25.pdf" TargetMode="External"/><Relationship Id="rId2" Type="http://schemas.openxmlformats.org/officeDocument/2006/relationships/hyperlink" Target="https://transparencia.tulancingo.gob.mx/2020-2024/2023/03trimestre/A69/F-28/A69-F28-B-3T-CONTRATO035.pdf" TargetMode="External"/><Relationship Id="rId16" Type="http://schemas.openxmlformats.org/officeDocument/2006/relationships/hyperlink" Target="https://transparencia.tulancingo.gob.mx/2020-2024/2023/03trimestre/A69/F-28/A69-F28-B-3T-CONTRATO27.pdf" TargetMode="External"/><Relationship Id="rId20" Type="http://schemas.openxmlformats.org/officeDocument/2006/relationships/hyperlink" Target="https://transparencia.tulancingo.gob.mx/2020-2024/2023/03trimestre/A69/F-28/A69-F28-B-3T-OV032.pdf" TargetMode="External"/><Relationship Id="rId29" Type="http://schemas.openxmlformats.org/officeDocument/2006/relationships/hyperlink" Target="https://transparencia.tulancingo.gob.mx/2020-2024/2023/03trimestre/A69/F-28/A69-F28-B-3T-CONTRATO044.pdf" TargetMode="External"/><Relationship Id="rId41" Type="http://schemas.openxmlformats.org/officeDocument/2006/relationships/hyperlink" Target="https://transparencia.tulancingo.gob.mx/2020-2024/2023/03trimestre/A69/F-28/a69f28aIAMTBSTAJM62023Ctro.pdf" TargetMode="External"/><Relationship Id="rId1" Type="http://schemas.openxmlformats.org/officeDocument/2006/relationships/hyperlink" Target="https://transparencia.tulancingo.gob.mx/2020-2024/2023/03trimestre/A69/F-28/A69-F28-B-3T-CONTRATO034.pdf" TargetMode="External"/><Relationship Id="rId6" Type="http://schemas.openxmlformats.org/officeDocument/2006/relationships/hyperlink" Target="https://transparencia.tulancingo.gob.mx/2020-2024/2023/03trimestre/A69/F-28/A69-F28-B-3T-OV019.pdf" TargetMode="External"/><Relationship Id="rId11" Type="http://schemas.openxmlformats.org/officeDocument/2006/relationships/hyperlink" Target="https://transparencia.tulancingo.gob.mx/2020-2024/2023/03trimestre/A69/F-28/A69-F28-B-3T-CONTRATO018.pdf" TargetMode="External"/><Relationship Id="rId24" Type="http://schemas.openxmlformats.org/officeDocument/2006/relationships/hyperlink" Target="https://transparencia.tulancingo.gob.mx/2020-2024/2023/03trimestre/A69/F-28/A69-F28-B-3T-CONTRATO26.pdf" TargetMode="External"/><Relationship Id="rId32" Type="http://schemas.openxmlformats.org/officeDocument/2006/relationships/hyperlink" Target="https://transparencia.tulancingo.gob.mx/2020-2024/2023/03trimestre/A69/F-28/A69-F28-B-3T-CONTRATOBAN02_.pdf" TargetMode="External"/><Relationship Id="rId37" Type="http://schemas.openxmlformats.org/officeDocument/2006/relationships/hyperlink" Target="https://transparencia.tulancingo.gob.mx/2020-2024/2023/03trimestre/A69/F-28/A69-F28-B-3T-CONTRATO024.pdf" TargetMode="External"/><Relationship Id="rId40" Type="http://schemas.openxmlformats.org/officeDocument/2006/relationships/hyperlink" Target="https://transparencia.tulancingo.gob.mx/2020-2024/2023/03trimestre/A69/F-28/a69f28aIAMTBSTAJM112023Ctro.pdf" TargetMode="External"/><Relationship Id="rId5" Type="http://schemas.openxmlformats.org/officeDocument/2006/relationships/hyperlink" Target="https://transparencia.tulancingo.gob.mx/2020-2024/2023/03trimestre/A69/F-28/A69-F28-B-3T-OV018.pdf" TargetMode="External"/><Relationship Id="rId15" Type="http://schemas.openxmlformats.org/officeDocument/2006/relationships/hyperlink" Target="https://transparencia.tulancingo.gob.mx/2020-2024/2023/03trimestre/A69/F-28/A69-F28-B-3T-CONTRATO25.pdf" TargetMode="External"/><Relationship Id="rId23" Type="http://schemas.openxmlformats.org/officeDocument/2006/relationships/hyperlink" Target="https://transparencia.tulancingo.gob.mx/2020-2024/2023/03trimestre/A69/F-28/A69-F28-B-3T-OV042.pdf" TargetMode="External"/><Relationship Id="rId28" Type="http://schemas.openxmlformats.org/officeDocument/2006/relationships/hyperlink" Target="https://transparencia.tulancingo.gob.mx/2020-2024/2023/03trimestre/A69/F-28/A69-F28-B-3T-CONTRATO042.pdf" TargetMode="External"/><Relationship Id="rId36" Type="http://schemas.openxmlformats.org/officeDocument/2006/relationships/hyperlink" Target="https://transparencia.tulancingo.gob.mx/2020-2024/2023/03trimestre/A69/F-28/A69-F28-B-3T-OV024.pdf" TargetMode="External"/><Relationship Id="rId10" Type="http://schemas.openxmlformats.org/officeDocument/2006/relationships/hyperlink" Target="https://transparencia.tulancingo.gob.mx/2020-2024/2023/03trimestre/A69/F-28/A69-F28-B-3T-OV036.pdf" TargetMode="External"/><Relationship Id="rId19" Type="http://schemas.openxmlformats.org/officeDocument/2006/relationships/hyperlink" Target="https://transparencia.tulancingo.gob.mx/2020-2024/2023/03trimestre/A69/F-28/A69-F28-B-3T-OV031.pdf" TargetMode="External"/><Relationship Id="rId31" Type="http://schemas.openxmlformats.org/officeDocument/2006/relationships/hyperlink" Target="https://transparencia.tulancingo.gob.mx/2020-2024/2023/03trimestre/A69/F-28/A69-F28-B-3T-CONTRATOBAN03.pdf" TargetMode="External"/><Relationship Id="rId44" Type="http://schemas.openxmlformats.org/officeDocument/2006/relationships/printerSettings" Target="../printerSettings/printerSettings1.bin"/><Relationship Id="rId4" Type="http://schemas.openxmlformats.org/officeDocument/2006/relationships/hyperlink" Target="https://transparencia.tulancingo.gob.mx/2020-2024/2023/03trimestre/A69/F-28/A69-F28-B-3T-CONTRATO041.pdf" TargetMode="External"/><Relationship Id="rId9" Type="http://schemas.openxmlformats.org/officeDocument/2006/relationships/hyperlink" Target="https://transparencia.tulancingo.gob.mx/2020-2024/2023/03trimestre/A69/F-28/A69-F28-B-3T-OV034.pdf" TargetMode="External"/><Relationship Id="rId14" Type="http://schemas.openxmlformats.org/officeDocument/2006/relationships/hyperlink" Target="https://transparencia.tulancingo.gob.mx/2020-2024/2023/03trimestre/A69/F-28/A69-F28-B-3T-CONTRATO31.pdf" TargetMode="External"/><Relationship Id="rId22" Type="http://schemas.openxmlformats.org/officeDocument/2006/relationships/hyperlink" Target="https://transparencia.tulancingo.gob.mx/2020-2024/2023/03trimestre/A69/F-28/A69-F28-B-3T-OV037.pdf" TargetMode="External"/><Relationship Id="rId27" Type="http://schemas.openxmlformats.org/officeDocument/2006/relationships/hyperlink" Target="https://transparencia.tulancingo.gob.mx/2020-2024/2023/03trimestre/A69/F-28/A69-F28-B-3T-OV044.pdf" TargetMode="External"/><Relationship Id="rId30" Type="http://schemas.openxmlformats.org/officeDocument/2006/relationships/hyperlink" Target="https://transparencia.tulancingo.gob.mx/2020-2024/2023/03trimestre/A69/F-28/A69-F28-B-3T-CONTRATOBAN03_.pdf" TargetMode="External"/><Relationship Id="rId35" Type="http://schemas.openxmlformats.org/officeDocument/2006/relationships/hyperlink" Target="https://transparencia.tulancingo.gob.mx/2020-2024/2023/03trimestre/A69/F-28/A69-F28-B-3T-CONTRATO045.pdf" TargetMode="External"/><Relationship Id="rId43" Type="http://schemas.openxmlformats.org/officeDocument/2006/relationships/hyperlink" Target="https://transparencia.tulancingo.gob.mx/2020-2024/2023/03trimestre/A69/F-28/a69f28aMTBLPAD062023Of.pdf" TargetMode="External"/><Relationship Id="rId8" Type="http://schemas.openxmlformats.org/officeDocument/2006/relationships/hyperlink" Target="https://transparencia.tulancingo.gob.mx/2020-2024/2023/03trimestre/A69/F-28/A69-F28-B-3T-OV27.pdf" TargetMode="External"/><Relationship Id="rId3" Type="http://schemas.openxmlformats.org/officeDocument/2006/relationships/hyperlink" Target="https://transparencia.tulancingo.gob.mx/2020-2024/2023/03trimestre/A69/F-28/A69-F28-B-3T-CONTRATO036.pdf" TargetMode="External"/><Relationship Id="rId12" Type="http://schemas.openxmlformats.org/officeDocument/2006/relationships/hyperlink" Target="https://transparencia.tulancingo.gob.mx/2020-2024/2023/03trimestre/A69/F-28/A69-F28-B-3T-CONTRATO29.pdf" TargetMode="External"/><Relationship Id="rId17" Type="http://schemas.openxmlformats.org/officeDocument/2006/relationships/hyperlink" Target="https://transparencia.tulancingo.gob.mx/2020-2024/2023/03trimestre/A69/F-28/A69-F28-B-3T-OV026.pdf" TargetMode="External"/><Relationship Id="rId25" Type="http://schemas.openxmlformats.org/officeDocument/2006/relationships/hyperlink" Target="https://transparencia.tulancingo.gob.mx/2020-2024/2023/03trimestre/A69/F-28/A69-F28-B-3T-CONTRATO28.pdf" TargetMode="External"/><Relationship Id="rId33" Type="http://schemas.openxmlformats.org/officeDocument/2006/relationships/hyperlink" Target="https://transparencia.tulancingo.gob.mx/2020-2024/2023/03trimestre/A69/F-28/A69-F28-B-3T-CONTRATOBAN02.pdf" TargetMode="External"/><Relationship Id="rId38" Type="http://schemas.openxmlformats.org/officeDocument/2006/relationships/hyperlink" Target="https://transparencia.tulancingo.gob.mx/2020-2024/2023/03trimestre/A69/F-28/A69-F28-B-3T-OV0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30"/>
  <sheetViews>
    <sheetView tabSelected="1" topLeftCell="A2" zoomScale="70" zoomScaleNormal="70" workbookViewId="0">
      <selection activeCell="A28" sqref="A28:X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9.7109375" customWidth="1"/>
    <col min="11" max="11" width="76.28515625" bestFit="1" customWidth="1"/>
    <col min="12" max="12" width="22.5703125" bestFit="1" customWidth="1"/>
    <col min="13" max="13" width="26.28515625" bestFit="1" customWidth="1"/>
    <col min="14" max="14" width="28.140625" bestFit="1" customWidth="1"/>
    <col min="15" max="15" width="27"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2.14062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8.85546875" customWidth="1"/>
    <col min="47" max="47" width="34.5703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9"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3" t="s">
        <v>144</v>
      </c>
      <c r="BK7" s="2" t="s">
        <v>145</v>
      </c>
      <c r="BL7" s="2" t="s">
        <v>146</v>
      </c>
      <c r="BM7" s="2" t="s">
        <v>147</v>
      </c>
      <c r="BN7" s="2" t="s">
        <v>148</v>
      </c>
    </row>
    <row r="8" spans="1:66" ht="24.75" customHeight="1" x14ac:dyDescent="0.25">
      <c r="A8">
        <v>2023</v>
      </c>
      <c r="B8" s="9">
        <v>45108</v>
      </c>
      <c r="C8" s="9">
        <v>45199</v>
      </c>
      <c r="D8" t="s">
        <v>149</v>
      </c>
      <c r="E8" t="s">
        <v>151</v>
      </c>
      <c r="F8" t="s">
        <v>156</v>
      </c>
      <c r="G8" t="s">
        <v>307</v>
      </c>
      <c r="H8" t="s">
        <v>288</v>
      </c>
      <c r="I8" t="s">
        <v>490</v>
      </c>
      <c r="J8" t="s">
        <v>308</v>
      </c>
      <c r="K8">
        <v>1</v>
      </c>
      <c r="L8" t="s">
        <v>309</v>
      </c>
      <c r="M8" t="s">
        <v>310</v>
      </c>
      <c r="N8" t="s">
        <v>311</v>
      </c>
      <c r="O8" t="s">
        <v>312</v>
      </c>
      <c r="P8" t="s">
        <v>313</v>
      </c>
      <c r="Q8" t="s">
        <v>164</v>
      </c>
      <c r="R8" t="s">
        <v>314</v>
      </c>
      <c r="S8">
        <v>105</v>
      </c>
      <c r="T8">
        <v>105</v>
      </c>
      <c r="U8" t="s">
        <v>189</v>
      </c>
      <c r="V8" t="s">
        <v>315</v>
      </c>
      <c r="W8">
        <v>77</v>
      </c>
      <c r="X8" t="s">
        <v>316</v>
      </c>
      <c r="Y8">
        <v>76</v>
      </c>
      <c r="Z8" t="s">
        <v>303</v>
      </c>
      <c r="AA8">
        <v>13</v>
      </c>
      <c r="AB8" t="s">
        <v>243</v>
      </c>
      <c r="AC8">
        <v>43600</v>
      </c>
      <c r="AD8" t="s">
        <v>511</v>
      </c>
      <c r="AE8" t="s">
        <v>511</v>
      </c>
      <c r="AF8" t="s">
        <v>511</v>
      </c>
      <c r="AG8" t="s">
        <v>511</v>
      </c>
      <c r="AH8" t="s">
        <v>290</v>
      </c>
      <c r="AI8" t="s">
        <v>290</v>
      </c>
      <c r="AJ8" t="s">
        <v>317</v>
      </c>
      <c r="AK8">
        <v>45127</v>
      </c>
      <c r="AL8">
        <v>45131</v>
      </c>
      <c r="AM8">
        <v>45190</v>
      </c>
      <c r="AN8">
        <v>205955.44</v>
      </c>
      <c r="AO8">
        <v>238908.31</v>
      </c>
      <c r="AP8" t="s">
        <v>512</v>
      </c>
      <c r="AQ8" t="s">
        <v>512</v>
      </c>
      <c r="AR8" t="s">
        <v>291</v>
      </c>
      <c r="AS8" t="s">
        <v>513</v>
      </c>
      <c r="AT8" t="s">
        <v>292</v>
      </c>
      <c r="AU8" t="s">
        <v>318</v>
      </c>
      <c r="AV8">
        <f>AO8</f>
        <v>238908.31</v>
      </c>
      <c r="AW8" s="9">
        <f>AL8</f>
        <v>45131</v>
      </c>
      <c r="AX8" s="9">
        <f>AM8</f>
        <v>45190</v>
      </c>
      <c r="AY8" t="s">
        <v>503</v>
      </c>
      <c r="BA8" t="s">
        <v>293</v>
      </c>
      <c r="BB8" t="s">
        <v>294</v>
      </c>
      <c r="BC8">
        <v>1</v>
      </c>
      <c r="BD8" t="s">
        <v>298</v>
      </c>
      <c r="BF8" t="s">
        <v>296</v>
      </c>
      <c r="BK8" t="s">
        <v>290</v>
      </c>
      <c r="BL8" s="9">
        <v>45218</v>
      </c>
      <c r="BM8" s="9">
        <f>BL8</f>
        <v>45218</v>
      </c>
      <c r="BN8" t="s">
        <v>514</v>
      </c>
    </row>
    <row r="9" spans="1:66" ht="24.75" customHeight="1" x14ac:dyDescent="0.25">
      <c r="A9">
        <v>2023</v>
      </c>
      <c r="B9" s="9">
        <v>45108</v>
      </c>
      <c r="C9" s="9">
        <v>45199</v>
      </c>
      <c r="D9" t="s">
        <v>149</v>
      </c>
      <c r="E9" t="s">
        <v>151</v>
      </c>
      <c r="F9" t="s">
        <v>156</v>
      </c>
      <c r="G9" t="s">
        <v>319</v>
      </c>
      <c r="H9" t="s">
        <v>288</v>
      </c>
      <c r="I9" t="s">
        <v>495</v>
      </c>
      <c r="J9" t="s">
        <v>320</v>
      </c>
      <c r="K9">
        <v>1</v>
      </c>
      <c r="L9" t="s">
        <v>321</v>
      </c>
      <c r="M9" t="s">
        <v>322</v>
      </c>
      <c r="N9" t="s">
        <v>323</v>
      </c>
      <c r="O9" t="s">
        <v>324</v>
      </c>
      <c r="P9" t="s">
        <v>397</v>
      </c>
      <c r="Q9" t="s">
        <v>164</v>
      </c>
      <c r="R9" t="s">
        <v>325</v>
      </c>
      <c r="S9">
        <v>120</v>
      </c>
      <c r="T9">
        <v>120</v>
      </c>
      <c r="U9" t="s">
        <v>297</v>
      </c>
      <c r="V9" t="s">
        <v>326</v>
      </c>
      <c r="W9">
        <v>33</v>
      </c>
      <c r="X9" t="s">
        <v>327</v>
      </c>
      <c r="Y9">
        <v>51</v>
      </c>
      <c r="Z9" t="s">
        <v>289</v>
      </c>
      <c r="AA9">
        <v>13</v>
      </c>
      <c r="AB9" t="s">
        <v>243</v>
      </c>
      <c r="AC9">
        <v>42186</v>
      </c>
      <c r="AD9" t="s">
        <v>511</v>
      </c>
      <c r="AE9" t="s">
        <v>511</v>
      </c>
      <c r="AF9" t="s">
        <v>511</v>
      </c>
      <c r="AG9" t="s">
        <v>511</v>
      </c>
      <c r="AH9" t="s">
        <v>290</v>
      </c>
      <c r="AI9" t="s">
        <v>290</v>
      </c>
      <c r="AJ9" t="s">
        <v>328</v>
      </c>
      <c r="AK9">
        <v>45113</v>
      </c>
      <c r="AL9">
        <v>45117</v>
      </c>
      <c r="AM9">
        <v>45176</v>
      </c>
      <c r="AN9">
        <v>734697.41</v>
      </c>
      <c r="AO9">
        <v>852249</v>
      </c>
      <c r="AP9" t="s">
        <v>512</v>
      </c>
      <c r="AQ9" t="s">
        <v>512</v>
      </c>
      <c r="AR9" t="s">
        <v>291</v>
      </c>
      <c r="AS9" t="s">
        <v>513</v>
      </c>
      <c r="AT9" t="s">
        <v>292</v>
      </c>
      <c r="AU9" t="s">
        <v>329</v>
      </c>
      <c r="AV9">
        <f>AO9</f>
        <v>852249</v>
      </c>
      <c r="AW9" s="9">
        <f>AL9</f>
        <v>45117</v>
      </c>
      <c r="AX9" s="9">
        <v>45176</v>
      </c>
      <c r="AY9" t="s">
        <v>504</v>
      </c>
      <c r="BA9" t="s">
        <v>293</v>
      </c>
      <c r="BB9" t="s">
        <v>294</v>
      </c>
      <c r="BC9">
        <v>1</v>
      </c>
      <c r="BD9" t="s">
        <v>298</v>
      </c>
      <c r="BF9" t="s">
        <v>296</v>
      </c>
      <c r="BK9" t="s">
        <v>290</v>
      </c>
      <c r="BL9" s="9">
        <v>45218</v>
      </c>
      <c r="BM9" s="9">
        <f t="shared" ref="BM9:BM27" si="0">BL9</f>
        <v>45218</v>
      </c>
      <c r="BN9" t="s">
        <v>306</v>
      </c>
    </row>
    <row r="10" spans="1:66" ht="24.75" customHeight="1" x14ac:dyDescent="0.25">
      <c r="A10">
        <v>2023</v>
      </c>
      <c r="B10" s="9">
        <v>45108</v>
      </c>
      <c r="C10" s="9">
        <v>45199</v>
      </c>
      <c r="D10" t="s">
        <v>149</v>
      </c>
      <c r="E10" t="s">
        <v>151</v>
      </c>
      <c r="F10" t="s">
        <v>156</v>
      </c>
      <c r="G10" t="s">
        <v>330</v>
      </c>
      <c r="H10" t="s">
        <v>288</v>
      </c>
      <c r="I10" t="s">
        <v>492</v>
      </c>
      <c r="J10" t="s">
        <v>331</v>
      </c>
      <c r="K10">
        <v>1</v>
      </c>
      <c r="L10" t="s">
        <v>332</v>
      </c>
      <c r="M10" t="s">
        <v>333</v>
      </c>
      <c r="N10" t="s">
        <v>334</v>
      </c>
      <c r="O10" t="s">
        <v>335</v>
      </c>
      <c r="P10" t="s">
        <v>336</v>
      </c>
      <c r="Q10" t="s">
        <v>164</v>
      </c>
      <c r="R10" t="s">
        <v>337</v>
      </c>
      <c r="S10">
        <v>22</v>
      </c>
      <c r="T10">
        <v>22</v>
      </c>
      <c r="U10" t="s">
        <v>297</v>
      </c>
      <c r="V10" t="s">
        <v>338</v>
      </c>
      <c r="W10">
        <v>1</v>
      </c>
      <c r="X10" t="s">
        <v>339</v>
      </c>
      <c r="Y10">
        <v>15</v>
      </c>
      <c r="Z10" t="s">
        <v>340</v>
      </c>
      <c r="AA10">
        <v>13</v>
      </c>
      <c r="AB10" t="s">
        <v>243</v>
      </c>
      <c r="AC10">
        <v>43740</v>
      </c>
      <c r="AD10" t="s">
        <v>511</v>
      </c>
      <c r="AE10" t="s">
        <v>511</v>
      </c>
      <c r="AF10" t="s">
        <v>511</v>
      </c>
      <c r="AG10" t="s">
        <v>511</v>
      </c>
      <c r="AH10" t="s">
        <v>290</v>
      </c>
      <c r="AI10" t="s">
        <v>290</v>
      </c>
      <c r="AJ10" t="s">
        <v>341</v>
      </c>
      <c r="AK10">
        <v>45113</v>
      </c>
      <c r="AL10">
        <v>45117</v>
      </c>
      <c r="AM10">
        <v>45176</v>
      </c>
      <c r="AN10">
        <v>320051.90000000002</v>
      </c>
      <c r="AO10">
        <v>371260.2</v>
      </c>
      <c r="AP10" t="s">
        <v>512</v>
      </c>
      <c r="AQ10" t="s">
        <v>512</v>
      </c>
      <c r="AR10" t="s">
        <v>291</v>
      </c>
      <c r="AS10" t="s">
        <v>513</v>
      </c>
      <c r="AT10" t="s">
        <v>292</v>
      </c>
      <c r="AU10" t="s">
        <v>342</v>
      </c>
      <c r="AV10">
        <v>371260.2</v>
      </c>
      <c r="AW10" s="9">
        <v>45117</v>
      </c>
      <c r="AX10" s="9">
        <v>45176</v>
      </c>
      <c r="AY10" t="s">
        <v>510</v>
      </c>
      <c r="BA10" t="s">
        <v>293</v>
      </c>
      <c r="BB10" t="s">
        <v>294</v>
      </c>
      <c r="BC10">
        <v>1</v>
      </c>
      <c r="BD10" t="s">
        <v>298</v>
      </c>
      <c r="BF10" t="s">
        <v>296</v>
      </c>
      <c r="BK10" t="s">
        <v>290</v>
      </c>
      <c r="BL10" s="9">
        <v>45218</v>
      </c>
      <c r="BM10" s="9">
        <f t="shared" si="0"/>
        <v>45218</v>
      </c>
      <c r="BN10" t="s">
        <v>306</v>
      </c>
    </row>
    <row r="11" spans="1:66" ht="24.75" customHeight="1" x14ac:dyDescent="0.25">
      <c r="A11">
        <v>2023</v>
      </c>
      <c r="B11" s="9">
        <v>45108</v>
      </c>
      <c r="C11" s="9">
        <v>45199</v>
      </c>
      <c r="D11" t="s">
        <v>149</v>
      </c>
      <c r="E11" t="s">
        <v>151</v>
      </c>
      <c r="F11" t="s">
        <v>156</v>
      </c>
      <c r="G11" t="s">
        <v>343</v>
      </c>
      <c r="H11" t="s">
        <v>288</v>
      </c>
      <c r="I11" t="s">
        <v>496</v>
      </c>
      <c r="J11" t="s">
        <v>344</v>
      </c>
      <c r="K11">
        <v>1</v>
      </c>
      <c r="L11" t="s">
        <v>345</v>
      </c>
      <c r="M11" t="s">
        <v>346</v>
      </c>
      <c r="N11" t="s">
        <v>347</v>
      </c>
      <c r="O11" t="s">
        <v>348</v>
      </c>
      <c r="P11" t="s">
        <v>304</v>
      </c>
      <c r="Q11" t="s">
        <v>164</v>
      </c>
      <c r="R11" t="s">
        <v>305</v>
      </c>
      <c r="S11">
        <v>105</v>
      </c>
      <c r="T11">
        <v>105</v>
      </c>
      <c r="U11" t="s">
        <v>299</v>
      </c>
      <c r="V11" t="s">
        <v>349</v>
      </c>
      <c r="W11">
        <v>25</v>
      </c>
      <c r="X11" t="s">
        <v>350</v>
      </c>
      <c r="Y11">
        <v>76</v>
      </c>
      <c r="Z11" t="s">
        <v>303</v>
      </c>
      <c r="AA11">
        <v>13</v>
      </c>
      <c r="AB11" t="s">
        <v>243</v>
      </c>
      <c r="AC11">
        <v>43700</v>
      </c>
      <c r="AD11" t="s">
        <v>511</v>
      </c>
      <c r="AE11" t="s">
        <v>511</v>
      </c>
      <c r="AF11" t="s">
        <v>511</v>
      </c>
      <c r="AG11" t="s">
        <v>511</v>
      </c>
      <c r="AH11" t="s">
        <v>290</v>
      </c>
      <c r="AI11" t="s">
        <v>290</v>
      </c>
      <c r="AJ11" t="s">
        <v>351</v>
      </c>
      <c r="AK11">
        <v>45113</v>
      </c>
      <c r="AL11">
        <v>45117</v>
      </c>
      <c r="AM11">
        <v>45176</v>
      </c>
      <c r="AN11">
        <v>393180.8</v>
      </c>
      <c r="AO11">
        <v>456089.73</v>
      </c>
      <c r="AP11" t="s">
        <v>512</v>
      </c>
      <c r="AQ11" t="s">
        <v>512</v>
      </c>
      <c r="AR11" t="s">
        <v>291</v>
      </c>
      <c r="AS11" t="s">
        <v>513</v>
      </c>
      <c r="AT11" t="s">
        <v>292</v>
      </c>
      <c r="AU11" t="s">
        <v>352</v>
      </c>
      <c r="AV11">
        <v>456089.73</v>
      </c>
      <c r="AW11" s="9">
        <v>45117</v>
      </c>
      <c r="AX11" s="9">
        <v>45176</v>
      </c>
      <c r="AY11" t="s">
        <v>505</v>
      </c>
      <c r="BA11" t="s">
        <v>293</v>
      </c>
      <c r="BB11" t="s">
        <v>294</v>
      </c>
      <c r="BC11">
        <v>1</v>
      </c>
      <c r="BD11" t="s">
        <v>298</v>
      </c>
      <c r="BF11" t="s">
        <v>296</v>
      </c>
      <c r="BK11" t="s">
        <v>290</v>
      </c>
      <c r="BL11" s="9">
        <v>45218</v>
      </c>
      <c r="BM11" s="9">
        <f t="shared" si="0"/>
        <v>45218</v>
      </c>
      <c r="BN11" t="s">
        <v>306</v>
      </c>
    </row>
    <row r="12" spans="1:66" ht="24.75" customHeight="1" x14ac:dyDescent="0.25">
      <c r="A12">
        <v>2023</v>
      </c>
      <c r="B12" s="9">
        <v>45108</v>
      </c>
      <c r="C12" s="9">
        <v>45199</v>
      </c>
      <c r="D12" t="s">
        <v>149</v>
      </c>
      <c r="E12" t="s">
        <v>151</v>
      </c>
      <c r="F12" t="s">
        <v>156</v>
      </c>
      <c r="G12" t="s">
        <v>353</v>
      </c>
      <c r="H12" t="s">
        <v>288</v>
      </c>
      <c r="I12" t="s">
        <v>497</v>
      </c>
      <c r="J12" t="s">
        <v>354</v>
      </c>
      <c r="K12">
        <v>1</v>
      </c>
      <c r="L12" t="s">
        <v>355</v>
      </c>
      <c r="M12" t="s">
        <v>301</v>
      </c>
      <c r="N12" t="s">
        <v>356</v>
      </c>
      <c r="O12" t="s">
        <v>357</v>
      </c>
      <c r="P12" t="s">
        <v>358</v>
      </c>
      <c r="Q12" t="s">
        <v>164</v>
      </c>
      <c r="R12" t="s">
        <v>359</v>
      </c>
      <c r="S12">
        <v>17</v>
      </c>
      <c r="T12">
        <v>17</v>
      </c>
      <c r="U12" t="s">
        <v>360</v>
      </c>
      <c r="V12" t="s">
        <v>361</v>
      </c>
      <c r="W12">
        <v>1</v>
      </c>
      <c r="X12" t="s">
        <v>361</v>
      </c>
      <c r="Y12">
        <v>47</v>
      </c>
      <c r="Z12" t="s">
        <v>289</v>
      </c>
      <c r="AA12">
        <v>13</v>
      </c>
      <c r="AB12" t="s">
        <v>243</v>
      </c>
      <c r="AC12">
        <v>42181</v>
      </c>
      <c r="AD12" t="s">
        <v>511</v>
      </c>
      <c r="AE12" t="s">
        <v>511</v>
      </c>
      <c r="AF12" t="s">
        <v>511</v>
      </c>
      <c r="AG12" t="s">
        <v>511</v>
      </c>
      <c r="AH12" t="s">
        <v>290</v>
      </c>
      <c r="AI12" t="s">
        <v>290</v>
      </c>
      <c r="AJ12" t="s">
        <v>362</v>
      </c>
      <c r="AK12">
        <v>45113</v>
      </c>
      <c r="AL12">
        <v>45117</v>
      </c>
      <c r="AM12">
        <v>45176</v>
      </c>
      <c r="AN12">
        <v>862098.67</v>
      </c>
      <c r="AO12">
        <v>1000034.46</v>
      </c>
      <c r="AP12" t="s">
        <v>512</v>
      </c>
      <c r="AQ12" t="s">
        <v>512</v>
      </c>
      <c r="AR12" t="s">
        <v>291</v>
      </c>
      <c r="AS12" t="s">
        <v>513</v>
      </c>
      <c r="AT12" t="s">
        <v>292</v>
      </c>
      <c r="AU12" t="s">
        <v>363</v>
      </c>
      <c r="AV12">
        <v>1000034.46</v>
      </c>
      <c r="AW12" s="9">
        <v>45117</v>
      </c>
      <c r="AX12" s="9">
        <v>45176</v>
      </c>
      <c r="AY12" t="s">
        <v>506</v>
      </c>
      <c r="BA12" t="s">
        <v>293</v>
      </c>
      <c r="BB12" t="s">
        <v>294</v>
      </c>
      <c r="BC12">
        <v>1</v>
      </c>
      <c r="BD12" t="s">
        <v>298</v>
      </c>
      <c r="BF12" t="s">
        <v>296</v>
      </c>
      <c r="BK12" t="s">
        <v>290</v>
      </c>
      <c r="BL12" s="9">
        <v>45218</v>
      </c>
      <c r="BM12" s="9">
        <f t="shared" si="0"/>
        <v>45218</v>
      </c>
      <c r="BN12" t="s">
        <v>306</v>
      </c>
    </row>
    <row r="13" spans="1:66" ht="24.75" customHeight="1" x14ac:dyDescent="0.25">
      <c r="A13">
        <v>2023</v>
      </c>
      <c r="B13" s="9">
        <v>45108</v>
      </c>
      <c r="C13" s="9">
        <v>45199</v>
      </c>
      <c r="D13" t="s">
        <v>149</v>
      </c>
      <c r="E13" t="s">
        <v>151</v>
      </c>
      <c r="F13" t="s">
        <v>156</v>
      </c>
      <c r="G13" t="s">
        <v>364</v>
      </c>
      <c r="H13" t="s">
        <v>288</v>
      </c>
      <c r="I13" t="s">
        <v>491</v>
      </c>
      <c r="J13" t="s">
        <v>365</v>
      </c>
      <c r="K13">
        <v>1</v>
      </c>
      <c r="L13" t="s">
        <v>366</v>
      </c>
      <c r="M13" t="s">
        <v>367</v>
      </c>
      <c r="N13" t="s">
        <v>368</v>
      </c>
      <c r="O13" t="s">
        <v>369</v>
      </c>
      <c r="P13" t="s">
        <v>370</v>
      </c>
      <c r="Q13" t="s">
        <v>164</v>
      </c>
      <c r="R13" t="s">
        <v>371</v>
      </c>
      <c r="S13">
        <v>7</v>
      </c>
      <c r="T13">
        <v>7</v>
      </c>
      <c r="U13" t="s">
        <v>189</v>
      </c>
      <c r="V13" t="s">
        <v>372</v>
      </c>
      <c r="W13">
        <v>1</v>
      </c>
      <c r="X13" t="s">
        <v>373</v>
      </c>
      <c r="Y13">
        <v>4</v>
      </c>
      <c r="Z13" t="s">
        <v>374</v>
      </c>
      <c r="AA13">
        <v>13</v>
      </c>
      <c r="AB13" t="s">
        <v>243</v>
      </c>
      <c r="AC13">
        <v>43460</v>
      </c>
      <c r="AD13" t="s">
        <v>511</v>
      </c>
      <c r="AE13" t="s">
        <v>511</v>
      </c>
      <c r="AF13" t="s">
        <v>511</v>
      </c>
      <c r="AG13" t="s">
        <v>511</v>
      </c>
      <c r="AH13" t="s">
        <v>290</v>
      </c>
      <c r="AI13" t="s">
        <v>290</v>
      </c>
      <c r="AJ13" t="s">
        <v>375</v>
      </c>
      <c r="AK13">
        <v>45113</v>
      </c>
      <c r="AL13">
        <v>45117</v>
      </c>
      <c r="AM13">
        <v>45176</v>
      </c>
      <c r="AN13">
        <v>507792.24</v>
      </c>
      <c r="AO13">
        <v>589039</v>
      </c>
      <c r="AP13" t="s">
        <v>512</v>
      </c>
      <c r="AQ13" t="s">
        <v>512</v>
      </c>
      <c r="AR13" t="s">
        <v>291</v>
      </c>
      <c r="AS13" t="s">
        <v>513</v>
      </c>
      <c r="AT13" t="s">
        <v>292</v>
      </c>
      <c r="AU13" t="s">
        <v>318</v>
      </c>
      <c r="AV13">
        <v>589039</v>
      </c>
      <c r="AW13" s="9">
        <v>45117</v>
      </c>
      <c r="AX13" s="9">
        <v>45176</v>
      </c>
      <c r="AY13" t="s">
        <v>507</v>
      </c>
      <c r="BA13" t="s">
        <v>293</v>
      </c>
      <c r="BB13" t="s">
        <v>294</v>
      </c>
      <c r="BC13">
        <v>1</v>
      </c>
      <c r="BD13" t="s">
        <v>298</v>
      </c>
      <c r="BF13" t="s">
        <v>296</v>
      </c>
      <c r="BK13" t="s">
        <v>290</v>
      </c>
      <c r="BL13" s="9">
        <v>45218</v>
      </c>
      <c r="BM13" s="9">
        <f t="shared" si="0"/>
        <v>45218</v>
      </c>
      <c r="BN13" t="s">
        <v>306</v>
      </c>
    </row>
    <row r="14" spans="1:66" ht="24.75" customHeight="1" x14ac:dyDescent="0.25">
      <c r="A14">
        <v>2023</v>
      </c>
      <c r="B14" s="9">
        <v>45108</v>
      </c>
      <c r="C14" s="9">
        <v>45199</v>
      </c>
      <c r="D14" t="s">
        <v>149</v>
      </c>
      <c r="E14" t="s">
        <v>151</v>
      </c>
      <c r="F14" t="s">
        <v>156</v>
      </c>
      <c r="G14" t="s">
        <v>376</v>
      </c>
      <c r="H14" t="s">
        <v>288</v>
      </c>
      <c r="I14" t="s">
        <v>493</v>
      </c>
      <c r="J14" t="s">
        <v>377</v>
      </c>
      <c r="K14">
        <v>1</v>
      </c>
      <c r="L14" t="s">
        <v>378</v>
      </c>
      <c r="M14" t="s">
        <v>379</v>
      </c>
      <c r="N14" t="s">
        <v>380</v>
      </c>
      <c r="O14" t="s">
        <v>381</v>
      </c>
      <c r="P14" t="s">
        <v>382</v>
      </c>
      <c r="Q14" t="s">
        <v>164</v>
      </c>
      <c r="R14" t="s">
        <v>383</v>
      </c>
      <c r="S14">
        <v>305</v>
      </c>
      <c r="T14">
        <v>305</v>
      </c>
      <c r="U14" t="s">
        <v>302</v>
      </c>
      <c r="V14" t="s">
        <v>384</v>
      </c>
      <c r="W14">
        <v>1</v>
      </c>
      <c r="X14" t="s">
        <v>384</v>
      </c>
      <c r="Y14">
        <v>48</v>
      </c>
      <c r="Z14" t="s">
        <v>300</v>
      </c>
      <c r="AA14">
        <v>13</v>
      </c>
      <c r="AB14" t="s">
        <v>243</v>
      </c>
      <c r="AC14">
        <v>42030</v>
      </c>
      <c r="AD14" t="s">
        <v>511</v>
      </c>
      <c r="AE14" t="s">
        <v>511</v>
      </c>
      <c r="AF14" t="s">
        <v>511</v>
      </c>
      <c r="AG14" t="s">
        <v>511</v>
      </c>
      <c r="AH14" t="s">
        <v>290</v>
      </c>
      <c r="AI14" t="s">
        <v>290</v>
      </c>
      <c r="AJ14" t="s">
        <v>385</v>
      </c>
      <c r="AK14">
        <v>45127</v>
      </c>
      <c r="AL14">
        <v>45131</v>
      </c>
      <c r="AM14">
        <v>45190</v>
      </c>
      <c r="AN14">
        <v>839213.74</v>
      </c>
      <c r="AO14">
        <v>973487.94</v>
      </c>
      <c r="AP14" t="s">
        <v>512</v>
      </c>
      <c r="AQ14" t="s">
        <v>512</v>
      </c>
      <c r="AR14" t="s">
        <v>291</v>
      </c>
      <c r="AS14" t="s">
        <v>513</v>
      </c>
      <c r="AT14" t="s">
        <v>292</v>
      </c>
      <c r="AU14" t="s">
        <v>363</v>
      </c>
      <c r="AV14">
        <v>973487.94</v>
      </c>
      <c r="AW14" s="9">
        <v>45131</v>
      </c>
      <c r="AX14" s="9">
        <v>45190</v>
      </c>
      <c r="AY14" t="s">
        <v>509</v>
      </c>
      <c r="BA14" t="s">
        <v>293</v>
      </c>
      <c r="BB14" t="s">
        <v>294</v>
      </c>
      <c r="BC14">
        <v>1</v>
      </c>
      <c r="BD14" t="s">
        <v>298</v>
      </c>
      <c r="BF14" t="s">
        <v>296</v>
      </c>
      <c r="BK14" t="s">
        <v>290</v>
      </c>
      <c r="BL14" s="9">
        <v>45218</v>
      </c>
      <c r="BM14" s="9">
        <f t="shared" si="0"/>
        <v>45218</v>
      </c>
      <c r="BN14" t="s">
        <v>306</v>
      </c>
    </row>
    <row r="15" spans="1:66" ht="24.75" customHeight="1" x14ac:dyDescent="0.25">
      <c r="A15">
        <v>2023</v>
      </c>
      <c r="B15" s="9">
        <v>45108</v>
      </c>
      <c r="C15" s="9">
        <v>45199</v>
      </c>
      <c r="D15" t="s">
        <v>149</v>
      </c>
      <c r="E15" t="s">
        <v>151</v>
      </c>
      <c r="F15" t="s">
        <v>156</v>
      </c>
      <c r="G15" t="s">
        <v>386</v>
      </c>
      <c r="H15" t="s">
        <v>288</v>
      </c>
      <c r="I15" t="s">
        <v>494</v>
      </c>
      <c r="J15" t="s">
        <v>387</v>
      </c>
      <c r="K15">
        <v>1</v>
      </c>
      <c r="L15" t="s">
        <v>388</v>
      </c>
      <c r="M15" t="s">
        <v>389</v>
      </c>
      <c r="N15" t="s">
        <v>390</v>
      </c>
      <c r="O15" t="s">
        <v>391</v>
      </c>
      <c r="P15" t="s">
        <v>392</v>
      </c>
      <c r="Q15" t="s">
        <v>164</v>
      </c>
      <c r="R15" t="s">
        <v>393</v>
      </c>
      <c r="S15">
        <v>209</v>
      </c>
      <c r="T15">
        <v>4</v>
      </c>
      <c r="U15" t="s">
        <v>302</v>
      </c>
      <c r="V15" t="s">
        <v>394</v>
      </c>
      <c r="W15">
        <v>1</v>
      </c>
      <c r="X15" t="s">
        <v>394</v>
      </c>
      <c r="Y15">
        <v>48</v>
      </c>
      <c r="Z15" t="s">
        <v>300</v>
      </c>
      <c r="AA15">
        <v>13</v>
      </c>
      <c r="AB15" t="s">
        <v>243</v>
      </c>
      <c r="AC15">
        <v>42064</v>
      </c>
      <c r="AD15" t="s">
        <v>511</v>
      </c>
      <c r="AE15" t="s">
        <v>511</v>
      </c>
      <c r="AF15" t="s">
        <v>511</v>
      </c>
      <c r="AG15" t="s">
        <v>511</v>
      </c>
      <c r="AH15" t="s">
        <v>290</v>
      </c>
      <c r="AI15" t="s">
        <v>290</v>
      </c>
      <c r="AJ15" t="s">
        <v>395</v>
      </c>
      <c r="AK15">
        <v>45127</v>
      </c>
      <c r="AL15">
        <v>45117</v>
      </c>
      <c r="AM15">
        <v>45176</v>
      </c>
      <c r="AN15">
        <v>1183993.82</v>
      </c>
      <c r="AO15">
        <v>1373432.83</v>
      </c>
      <c r="AP15" t="s">
        <v>512</v>
      </c>
      <c r="AQ15" t="s">
        <v>512</v>
      </c>
      <c r="AR15" t="s">
        <v>291</v>
      </c>
      <c r="AS15" t="s">
        <v>513</v>
      </c>
      <c r="AT15" t="s">
        <v>292</v>
      </c>
      <c r="AU15" t="s">
        <v>396</v>
      </c>
      <c r="AV15">
        <v>1373432.83</v>
      </c>
      <c r="AW15" s="9">
        <v>45117</v>
      </c>
      <c r="AX15" s="9">
        <v>45176</v>
      </c>
      <c r="AY15" t="s">
        <v>508</v>
      </c>
      <c r="BA15" t="s">
        <v>293</v>
      </c>
      <c r="BB15" t="s">
        <v>294</v>
      </c>
      <c r="BC15">
        <v>1</v>
      </c>
      <c r="BD15" t="s">
        <v>298</v>
      </c>
      <c r="BF15" t="s">
        <v>296</v>
      </c>
      <c r="BK15" t="s">
        <v>290</v>
      </c>
      <c r="BL15" s="9">
        <v>45218</v>
      </c>
      <c r="BM15" s="9">
        <f t="shared" si="0"/>
        <v>45218</v>
      </c>
      <c r="BN15" t="s">
        <v>306</v>
      </c>
    </row>
    <row r="16" spans="1:66" ht="24.75" customHeight="1" x14ac:dyDescent="0.25">
      <c r="A16">
        <v>2023</v>
      </c>
      <c r="B16" s="9">
        <v>45108</v>
      </c>
      <c r="C16" s="9">
        <v>45199</v>
      </c>
      <c r="D16" t="s">
        <v>149</v>
      </c>
      <c r="E16" t="s">
        <v>151</v>
      </c>
      <c r="F16" t="s">
        <v>156</v>
      </c>
      <c r="G16" t="s">
        <v>418</v>
      </c>
      <c r="H16" t="s">
        <v>288</v>
      </c>
      <c r="I16" t="s">
        <v>498</v>
      </c>
      <c r="J16" t="s">
        <v>415</v>
      </c>
      <c r="K16">
        <v>1</v>
      </c>
      <c r="L16" t="s">
        <v>332</v>
      </c>
      <c r="M16" t="s">
        <v>333</v>
      </c>
      <c r="N16" t="s">
        <v>334</v>
      </c>
      <c r="O16" t="s">
        <v>335</v>
      </c>
      <c r="P16" t="s">
        <v>336</v>
      </c>
      <c r="Q16" t="s">
        <v>164</v>
      </c>
      <c r="R16" t="s">
        <v>337</v>
      </c>
      <c r="S16">
        <v>22</v>
      </c>
      <c r="T16">
        <v>22</v>
      </c>
      <c r="U16" t="s">
        <v>302</v>
      </c>
      <c r="V16" t="s">
        <v>338</v>
      </c>
      <c r="W16">
        <v>1</v>
      </c>
      <c r="X16" t="s">
        <v>339</v>
      </c>
      <c r="Y16">
        <v>15</v>
      </c>
      <c r="Z16" t="s">
        <v>340</v>
      </c>
      <c r="AA16">
        <v>13</v>
      </c>
      <c r="AB16" t="s">
        <v>243</v>
      </c>
      <c r="AC16">
        <v>43760</v>
      </c>
      <c r="AD16" t="s">
        <v>511</v>
      </c>
      <c r="AE16" t="s">
        <v>511</v>
      </c>
      <c r="AF16" t="s">
        <v>511</v>
      </c>
      <c r="AG16" t="s">
        <v>511</v>
      </c>
      <c r="AH16" t="s">
        <v>290</v>
      </c>
      <c r="AI16" t="s">
        <v>290</v>
      </c>
      <c r="AJ16" t="s">
        <v>416</v>
      </c>
      <c r="AK16">
        <v>45152</v>
      </c>
      <c r="AL16">
        <v>45159</v>
      </c>
      <c r="AM16">
        <v>45157</v>
      </c>
      <c r="AN16">
        <v>336615.45</v>
      </c>
      <c r="AO16">
        <v>390473.92</v>
      </c>
      <c r="AP16" t="s">
        <v>512</v>
      </c>
      <c r="AQ16" t="s">
        <v>512</v>
      </c>
      <c r="AR16" t="s">
        <v>291</v>
      </c>
      <c r="AS16" t="s">
        <v>513</v>
      </c>
      <c r="AT16" t="s">
        <v>292</v>
      </c>
      <c r="AU16" t="s">
        <v>417</v>
      </c>
      <c r="AV16">
        <v>390473.92</v>
      </c>
      <c r="AW16" s="9">
        <v>45159</v>
      </c>
      <c r="AX16" s="9">
        <v>45157</v>
      </c>
      <c r="AY16" t="s">
        <v>485</v>
      </c>
      <c r="BA16" t="s">
        <v>293</v>
      </c>
      <c r="BB16" t="s">
        <v>294</v>
      </c>
      <c r="BC16">
        <v>1</v>
      </c>
      <c r="BD16" t="s">
        <v>298</v>
      </c>
      <c r="BF16" t="s">
        <v>296</v>
      </c>
      <c r="BK16" t="s">
        <v>290</v>
      </c>
      <c r="BL16" s="9">
        <v>45218</v>
      </c>
      <c r="BM16" s="9">
        <f t="shared" si="0"/>
        <v>45218</v>
      </c>
      <c r="BN16" t="s">
        <v>306</v>
      </c>
    </row>
    <row r="17" spans="1:67" ht="24.75" customHeight="1" x14ac:dyDescent="0.25">
      <c r="A17">
        <v>2023</v>
      </c>
      <c r="B17" s="9">
        <v>45108</v>
      </c>
      <c r="C17" s="9">
        <v>45199</v>
      </c>
      <c r="D17" t="s">
        <v>149</v>
      </c>
      <c r="E17" t="s">
        <v>151</v>
      </c>
      <c r="F17" t="s">
        <v>156</v>
      </c>
      <c r="G17" t="s">
        <v>419</v>
      </c>
      <c r="H17" t="s">
        <v>288</v>
      </c>
      <c r="I17" t="s">
        <v>499</v>
      </c>
      <c r="J17" t="s">
        <v>420</v>
      </c>
      <c r="K17">
        <v>1</v>
      </c>
      <c r="L17" t="s">
        <v>421</v>
      </c>
      <c r="M17" t="s">
        <v>422</v>
      </c>
      <c r="N17" t="s">
        <v>423</v>
      </c>
      <c r="O17" t="s">
        <v>424</v>
      </c>
      <c r="P17" t="s">
        <v>425</v>
      </c>
      <c r="Q17" t="s">
        <v>164</v>
      </c>
      <c r="R17" t="s">
        <v>426</v>
      </c>
      <c r="S17">
        <v>113</v>
      </c>
      <c r="T17">
        <v>113</v>
      </c>
      <c r="U17" t="s">
        <v>427</v>
      </c>
      <c r="V17" t="s">
        <v>428</v>
      </c>
      <c r="W17">
        <v>1</v>
      </c>
      <c r="X17" t="s">
        <v>426</v>
      </c>
      <c r="Y17">
        <v>48</v>
      </c>
      <c r="Z17" t="s">
        <v>300</v>
      </c>
      <c r="AA17">
        <v>13</v>
      </c>
      <c r="AB17" t="s">
        <v>243</v>
      </c>
      <c r="AC17">
        <v>42064</v>
      </c>
      <c r="AD17" t="s">
        <v>511</v>
      </c>
      <c r="AE17" t="s">
        <v>511</v>
      </c>
      <c r="AF17" t="s">
        <v>511</v>
      </c>
      <c r="AG17" t="s">
        <v>511</v>
      </c>
      <c r="AH17" t="s">
        <v>290</v>
      </c>
      <c r="AI17" t="s">
        <v>290</v>
      </c>
      <c r="AJ17" t="s">
        <v>429</v>
      </c>
      <c r="AK17">
        <v>45152</v>
      </c>
      <c r="AL17">
        <v>45159</v>
      </c>
      <c r="AM17">
        <v>45218</v>
      </c>
      <c r="AN17">
        <v>455535.55</v>
      </c>
      <c r="AO17">
        <v>528421.24</v>
      </c>
      <c r="AP17" t="s">
        <v>512</v>
      </c>
      <c r="AQ17" t="s">
        <v>512</v>
      </c>
      <c r="AR17" t="s">
        <v>291</v>
      </c>
      <c r="AS17" t="s">
        <v>513</v>
      </c>
      <c r="AT17" t="s">
        <v>292</v>
      </c>
      <c r="AU17" t="s">
        <v>430</v>
      </c>
      <c r="AV17">
        <v>528421.24</v>
      </c>
      <c r="AW17" s="9">
        <v>45159</v>
      </c>
      <c r="AX17" s="9">
        <v>45218</v>
      </c>
      <c r="AY17" t="s">
        <v>486</v>
      </c>
      <c r="BA17" t="s">
        <v>293</v>
      </c>
      <c r="BB17" t="s">
        <v>294</v>
      </c>
      <c r="BC17">
        <v>1</v>
      </c>
      <c r="BD17" t="s">
        <v>298</v>
      </c>
      <c r="BF17" t="s">
        <v>296</v>
      </c>
      <c r="BK17" t="s">
        <v>290</v>
      </c>
      <c r="BL17" s="9">
        <v>45218</v>
      </c>
      <c r="BM17" s="9">
        <f t="shared" si="0"/>
        <v>45218</v>
      </c>
      <c r="BN17" t="s">
        <v>306</v>
      </c>
    </row>
    <row r="18" spans="1:67" ht="24.75" customHeight="1" x14ac:dyDescent="0.25">
      <c r="A18">
        <v>2023</v>
      </c>
      <c r="B18" s="9">
        <v>45108</v>
      </c>
      <c r="C18" s="9">
        <v>45199</v>
      </c>
      <c r="D18" t="s">
        <v>149</v>
      </c>
      <c r="E18" t="s">
        <v>151</v>
      </c>
      <c r="F18" t="s">
        <v>156</v>
      </c>
      <c r="G18" t="s">
        <v>431</v>
      </c>
      <c r="H18" t="s">
        <v>288</v>
      </c>
      <c r="I18" t="s">
        <v>500</v>
      </c>
      <c r="J18" t="s">
        <v>432</v>
      </c>
      <c r="K18">
        <v>1</v>
      </c>
      <c r="L18" t="s">
        <v>433</v>
      </c>
      <c r="M18" t="s">
        <v>435</v>
      </c>
      <c r="N18" t="s">
        <v>434</v>
      </c>
      <c r="O18" t="s">
        <v>436</v>
      </c>
      <c r="P18" t="s">
        <v>437</v>
      </c>
      <c r="Q18" t="s">
        <v>164</v>
      </c>
      <c r="R18" t="s">
        <v>438</v>
      </c>
      <c r="S18">
        <v>203</v>
      </c>
      <c r="T18">
        <v>203</v>
      </c>
      <c r="U18" t="s">
        <v>439</v>
      </c>
      <c r="V18" t="s">
        <v>440</v>
      </c>
      <c r="W18">
        <v>1</v>
      </c>
      <c r="X18" t="s">
        <v>441</v>
      </c>
      <c r="Y18">
        <v>77</v>
      </c>
      <c r="Z18" t="s">
        <v>303</v>
      </c>
      <c r="AA18">
        <v>13</v>
      </c>
      <c r="AB18" t="s">
        <v>243</v>
      </c>
      <c r="AC18">
        <v>43650</v>
      </c>
      <c r="AD18" t="s">
        <v>511</v>
      </c>
      <c r="AE18" t="s">
        <v>511</v>
      </c>
      <c r="AF18" t="s">
        <v>511</v>
      </c>
      <c r="AG18" t="s">
        <v>511</v>
      </c>
      <c r="AH18" t="s">
        <v>290</v>
      </c>
      <c r="AI18" t="s">
        <v>290</v>
      </c>
      <c r="AJ18" t="s">
        <v>442</v>
      </c>
      <c r="AK18">
        <v>45152</v>
      </c>
      <c r="AL18">
        <v>45159</v>
      </c>
      <c r="AM18">
        <v>45218</v>
      </c>
      <c r="AN18">
        <v>870548.7</v>
      </c>
      <c r="AO18">
        <v>1009836.49</v>
      </c>
      <c r="AP18" t="s">
        <v>512</v>
      </c>
      <c r="AQ18" t="s">
        <v>512</v>
      </c>
      <c r="AR18" t="s">
        <v>291</v>
      </c>
      <c r="AS18" t="s">
        <v>513</v>
      </c>
      <c r="AT18" t="s">
        <v>292</v>
      </c>
      <c r="AU18" t="s">
        <v>430</v>
      </c>
      <c r="AV18">
        <v>1009836.49</v>
      </c>
      <c r="AW18" s="9">
        <v>45159</v>
      </c>
      <c r="AX18" s="9">
        <v>45218</v>
      </c>
      <c r="AY18" t="s">
        <v>487</v>
      </c>
      <c r="BA18" t="s">
        <v>293</v>
      </c>
      <c r="BB18" t="s">
        <v>294</v>
      </c>
      <c r="BC18">
        <v>1</v>
      </c>
      <c r="BD18" t="s">
        <v>298</v>
      </c>
      <c r="BF18" t="s">
        <v>296</v>
      </c>
      <c r="BK18" t="s">
        <v>290</v>
      </c>
      <c r="BL18" s="9">
        <v>45218</v>
      </c>
      <c r="BM18" s="9">
        <f t="shared" si="0"/>
        <v>45218</v>
      </c>
      <c r="BN18" t="s">
        <v>306</v>
      </c>
    </row>
    <row r="19" spans="1:67" ht="24.75" customHeight="1" x14ac:dyDescent="0.25">
      <c r="A19">
        <v>2023</v>
      </c>
      <c r="B19" s="9">
        <v>45108</v>
      </c>
      <c r="C19" s="9">
        <v>45199</v>
      </c>
      <c r="D19" t="s">
        <v>149</v>
      </c>
      <c r="E19" t="s">
        <v>151</v>
      </c>
      <c r="F19" t="s">
        <v>156</v>
      </c>
      <c r="G19" t="s">
        <v>443</v>
      </c>
      <c r="H19" t="s">
        <v>288</v>
      </c>
      <c r="I19" t="s">
        <v>501</v>
      </c>
      <c r="J19" t="s">
        <v>444</v>
      </c>
      <c r="K19">
        <v>1</v>
      </c>
      <c r="L19" t="s">
        <v>445</v>
      </c>
      <c r="M19" t="s">
        <v>310</v>
      </c>
      <c r="N19" t="s">
        <v>446</v>
      </c>
      <c r="O19" t="s">
        <v>447</v>
      </c>
      <c r="P19" t="s">
        <v>448</v>
      </c>
      <c r="Q19" t="s">
        <v>164</v>
      </c>
      <c r="R19" t="s">
        <v>449</v>
      </c>
      <c r="S19">
        <v>1</v>
      </c>
      <c r="T19">
        <v>1</v>
      </c>
      <c r="U19" t="s">
        <v>439</v>
      </c>
      <c r="V19" t="s">
        <v>450</v>
      </c>
      <c r="W19">
        <v>1</v>
      </c>
      <c r="X19" t="s">
        <v>450</v>
      </c>
      <c r="Y19">
        <v>16</v>
      </c>
      <c r="Z19" t="s">
        <v>340</v>
      </c>
      <c r="AA19">
        <v>13</v>
      </c>
      <c r="AB19" t="s">
        <v>243</v>
      </c>
      <c r="AC19">
        <v>43740</v>
      </c>
      <c r="AD19" t="s">
        <v>511</v>
      </c>
      <c r="AE19" t="s">
        <v>511</v>
      </c>
      <c r="AF19" t="s">
        <v>511</v>
      </c>
      <c r="AG19" t="s">
        <v>511</v>
      </c>
      <c r="AH19" t="s">
        <v>290</v>
      </c>
      <c r="AI19" t="s">
        <v>290</v>
      </c>
      <c r="AJ19" t="s">
        <v>451</v>
      </c>
      <c r="AK19">
        <v>45152</v>
      </c>
      <c r="AL19">
        <v>45159</v>
      </c>
      <c r="AM19">
        <v>45218</v>
      </c>
      <c r="AN19">
        <v>976974.57</v>
      </c>
      <c r="AO19">
        <v>1133290.5</v>
      </c>
      <c r="AP19" t="s">
        <v>512</v>
      </c>
      <c r="AQ19" t="s">
        <v>512</v>
      </c>
      <c r="AR19" t="s">
        <v>291</v>
      </c>
      <c r="AS19" t="s">
        <v>513</v>
      </c>
      <c r="AT19" t="s">
        <v>292</v>
      </c>
      <c r="AU19" t="s">
        <v>452</v>
      </c>
      <c r="AV19">
        <v>1133290.5</v>
      </c>
      <c r="AW19" s="9">
        <v>45159</v>
      </c>
      <c r="AX19" s="9">
        <v>45218</v>
      </c>
      <c r="AY19" t="s">
        <v>488</v>
      </c>
      <c r="BA19" t="s">
        <v>293</v>
      </c>
      <c r="BB19" t="s">
        <v>294</v>
      </c>
      <c r="BC19">
        <v>1</v>
      </c>
      <c r="BD19" t="s">
        <v>298</v>
      </c>
      <c r="BF19" t="s">
        <v>296</v>
      </c>
      <c r="BK19" t="s">
        <v>290</v>
      </c>
      <c r="BL19" s="9">
        <v>45218</v>
      </c>
      <c r="BM19" s="9">
        <f t="shared" si="0"/>
        <v>45218</v>
      </c>
      <c r="BN19" t="s">
        <v>306</v>
      </c>
    </row>
    <row r="20" spans="1:67" ht="24.75" customHeight="1" x14ac:dyDescent="0.25">
      <c r="A20">
        <v>2023</v>
      </c>
      <c r="B20" s="9">
        <v>45108</v>
      </c>
      <c r="C20" s="9">
        <v>45199</v>
      </c>
      <c r="D20" t="s">
        <v>149</v>
      </c>
      <c r="E20" t="s">
        <v>151</v>
      </c>
      <c r="F20" t="s">
        <v>156</v>
      </c>
      <c r="G20" t="s">
        <v>453</v>
      </c>
      <c r="H20" t="s">
        <v>288</v>
      </c>
      <c r="I20" t="s">
        <v>515</v>
      </c>
      <c r="J20" t="s">
        <v>454</v>
      </c>
      <c r="K20">
        <v>1</v>
      </c>
      <c r="L20" t="s">
        <v>455</v>
      </c>
      <c r="M20" t="s">
        <v>456</v>
      </c>
      <c r="N20" t="s">
        <v>457</v>
      </c>
      <c r="O20" t="s">
        <v>458</v>
      </c>
      <c r="P20" t="s">
        <v>459</v>
      </c>
      <c r="Q20" t="s">
        <v>164</v>
      </c>
      <c r="R20" t="s">
        <v>460</v>
      </c>
      <c r="S20">
        <v>401</v>
      </c>
      <c r="T20">
        <v>401</v>
      </c>
      <c r="U20" t="s">
        <v>427</v>
      </c>
      <c r="V20" t="s">
        <v>461</v>
      </c>
      <c r="W20">
        <v>1</v>
      </c>
      <c r="X20" t="s">
        <v>460</v>
      </c>
      <c r="Y20">
        <v>48</v>
      </c>
      <c r="Z20" t="s">
        <v>300</v>
      </c>
      <c r="AA20">
        <v>13</v>
      </c>
      <c r="AB20" t="s">
        <v>243</v>
      </c>
      <c r="AC20">
        <v>42080</v>
      </c>
      <c r="AD20" t="s">
        <v>511</v>
      </c>
      <c r="AE20" t="s">
        <v>511</v>
      </c>
      <c r="AF20" t="s">
        <v>511</v>
      </c>
      <c r="AG20" t="s">
        <v>511</v>
      </c>
      <c r="AH20" t="s">
        <v>290</v>
      </c>
      <c r="AI20" t="s">
        <v>290</v>
      </c>
      <c r="AJ20" t="s">
        <v>462</v>
      </c>
      <c r="AK20">
        <v>45152</v>
      </c>
      <c r="AL20">
        <v>45159</v>
      </c>
      <c r="AM20">
        <v>45218</v>
      </c>
      <c r="AN20">
        <v>812700</v>
      </c>
      <c r="AO20">
        <v>942732</v>
      </c>
      <c r="AP20" t="s">
        <v>512</v>
      </c>
      <c r="AQ20" t="s">
        <v>512</v>
      </c>
      <c r="AR20" t="s">
        <v>291</v>
      </c>
      <c r="AS20" t="s">
        <v>513</v>
      </c>
      <c r="AT20" t="s">
        <v>292</v>
      </c>
      <c r="AU20" t="s">
        <v>463</v>
      </c>
      <c r="AV20">
        <v>942732</v>
      </c>
      <c r="AW20" s="9">
        <v>45159</v>
      </c>
      <c r="AX20" s="9">
        <v>45218</v>
      </c>
      <c r="AY20" t="s">
        <v>489</v>
      </c>
      <c r="BA20" t="s">
        <v>293</v>
      </c>
      <c r="BB20" t="s">
        <v>294</v>
      </c>
      <c r="BC20">
        <v>1</v>
      </c>
      <c r="BD20" t="s">
        <v>298</v>
      </c>
      <c r="BF20" t="s">
        <v>296</v>
      </c>
      <c r="BK20" t="s">
        <v>290</v>
      </c>
      <c r="BL20" s="9">
        <v>45218</v>
      </c>
      <c r="BM20" s="9">
        <f t="shared" si="0"/>
        <v>45218</v>
      </c>
      <c r="BN20" t="s">
        <v>306</v>
      </c>
    </row>
    <row r="21" spans="1:67" ht="24.75" customHeight="1" x14ac:dyDescent="0.25">
      <c r="A21">
        <v>2023</v>
      </c>
      <c r="B21" s="9">
        <v>45108</v>
      </c>
      <c r="C21" s="9">
        <v>45199</v>
      </c>
      <c r="D21" t="s">
        <v>149</v>
      </c>
      <c r="E21" t="s">
        <v>151</v>
      </c>
      <c r="F21" t="s">
        <v>156</v>
      </c>
      <c r="G21" t="s">
        <v>477</v>
      </c>
      <c r="H21" t="s">
        <v>288</v>
      </c>
      <c r="I21" t="s">
        <v>502</v>
      </c>
      <c r="J21" t="s">
        <v>478</v>
      </c>
      <c r="K21">
        <v>1</v>
      </c>
      <c r="L21" t="s">
        <v>345</v>
      </c>
      <c r="M21" t="s">
        <v>346</v>
      </c>
      <c r="N21" t="s">
        <v>347</v>
      </c>
      <c r="O21" t="s">
        <v>348</v>
      </c>
      <c r="P21" t="s">
        <v>304</v>
      </c>
      <c r="Q21" t="s">
        <v>164</v>
      </c>
      <c r="R21" t="s">
        <v>305</v>
      </c>
      <c r="S21">
        <v>105</v>
      </c>
      <c r="T21">
        <v>105</v>
      </c>
      <c r="U21" t="s">
        <v>299</v>
      </c>
      <c r="V21" t="s">
        <v>349</v>
      </c>
      <c r="W21">
        <v>25</v>
      </c>
      <c r="X21" t="s">
        <v>350</v>
      </c>
      <c r="Y21">
        <v>76</v>
      </c>
      <c r="Z21" t="s">
        <v>303</v>
      </c>
      <c r="AA21">
        <v>13</v>
      </c>
      <c r="AB21" t="s">
        <v>243</v>
      </c>
      <c r="AC21">
        <v>43700</v>
      </c>
      <c r="AD21" t="s">
        <v>511</v>
      </c>
      <c r="AE21" t="s">
        <v>511</v>
      </c>
      <c r="AF21" t="s">
        <v>511</v>
      </c>
      <c r="AG21" t="s">
        <v>511</v>
      </c>
      <c r="AH21" t="s">
        <v>290</v>
      </c>
      <c r="AI21" t="s">
        <v>290</v>
      </c>
      <c r="AJ21" t="s">
        <v>479</v>
      </c>
      <c r="AK21">
        <v>45169</v>
      </c>
      <c r="AL21">
        <v>45173</v>
      </c>
      <c r="AM21">
        <v>45232</v>
      </c>
      <c r="AN21">
        <f t="shared" ref="AN21:AN27" si="1">AO21/1.16</f>
        <v>405333.41379310348</v>
      </c>
      <c r="AO21">
        <v>470186.76</v>
      </c>
      <c r="AP21" t="s">
        <v>512</v>
      </c>
      <c r="AQ21" t="s">
        <v>512</v>
      </c>
      <c r="AR21" t="s">
        <v>291</v>
      </c>
      <c r="AS21" t="s">
        <v>513</v>
      </c>
      <c r="AT21" t="s">
        <v>292</v>
      </c>
      <c r="AU21" t="s">
        <v>430</v>
      </c>
      <c r="AV21">
        <v>470186.76</v>
      </c>
      <c r="AW21" s="9">
        <v>45173</v>
      </c>
      <c r="AX21" s="9">
        <v>45232</v>
      </c>
      <c r="AY21" t="s">
        <v>517</v>
      </c>
      <c r="BA21" t="s">
        <v>293</v>
      </c>
      <c r="BB21" t="s">
        <v>294</v>
      </c>
      <c r="BC21">
        <v>1</v>
      </c>
      <c r="BD21" t="s">
        <v>298</v>
      </c>
      <c r="BF21" t="s">
        <v>296</v>
      </c>
      <c r="BK21" t="s">
        <v>290</v>
      </c>
      <c r="BL21" s="9">
        <v>45218</v>
      </c>
      <c r="BM21" s="9">
        <f t="shared" si="0"/>
        <v>45218</v>
      </c>
      <c r="BN21" t="s">
        <v>306</v>
      </c>
    </row>
    <row r="22" spans="1:67" ht="24.75" customHeight="1" x14ac:dyDescent="0.25">
      <c r="A22">
        <v>2023</v>
      </c>
      <c r="B22" s="9">
        <v>45108</v>
      </c>
      <c r="C22" s="9">
        <v>45199</v>
      </c>
      <c r="D22" t="s">
        <v>149</v>
      </c>
      <c r="E22" t="s">
        <v>151</v>
      </c>
      <c r="F22" t="s">
        <v>156</v>
      </c>
      <c r="G22" t="s">
        <v>481</v>
      </c>
      <c r="H22" t="s">
        <v>288</v>
      </c>
      <c r="I22" t="s">
        <v>516</v>
      </c>
      <c r="J22" t="s">
        <v>482</v>
      </c>
      <c r="K22">
        <v>1</v>
      </c>
      <c r="L22" t="s">
        <v>355</v>
      </c>
      <c r="M22" t="s">
        <v>301</v>
      </c>
      <c r="N22" t="s">
        <v>356</v>
      </c>
      <c r="O22" t="s">
        <v>357</v>
      </c>
      <c r="P22" t="s">
        <v>358</v>
      </c>
      <c r="Q22" t="s">
        <v>164</v>
      </c>
      <c r="R22" t="s">
        <v>359</v>
      </c>
      <c r="S22">
        <v>17</v>
      </c>
      <c r="T22">
        <v>17</v>
      </c>
      <c r="U22" t="s">
        <v>360</v>
      </c>
      <c r="V22" t="s">
        <v>361</v>
      </c>
      <c r="W22">
        <v>1</v>
      </c>
      <c r="X22" t="s">
        <v>361</v>
      </c>
      <c r="Y22">
        <v>47</v>
      </c>
      <c r="Z22" t="s">
        <v>289</v>
      </c>
      <c r="AA22">
        <v>13</v>
      </c>
      <c r="AB22" t="s">
        <v>243</v>
      </c>
      <c r="AC22">
        <v>42181</v>
      </c>
      <c r="AD22" t="s">
        <v>511</v>
      </c>
      <c r="AE22" t="s">
        <v>511</v>
      </c>
      <c r="AF22" t="s">
        <v>511</v>
      </c>
      <c r="AG22" t="s">
        <v>511</v>
      </c>
      <c r="AH22" t="s">
        <v>290</v>
      </c>
      <c r="AI22" t="s">
        <v>290</v>
      </c>
      <c r="AJ22" t="s">
        <v>483</v>
      </c>
      <c r="AK22">
        <v>45169</v>
      </c>
      <c r="AL22">
        <v>45173</v>
      </c>
      <c r="AM22">
        <v>45232</v>
      </c>
      <c r="AN22">
        <f t="shared" si="1"/>
        <v>1101282.6465517243</v>
      </c>
      <c r="AO22">
        <v>1277487.8700000001</v>
      </c>
      <c r="AP22" t="s">
        <v>512</v>
      </c>
      <c r="AQ22" t="s">
        <v>512</v>
      </c>
      <c r="AR22" t="s">
        <v>291</v>
      </c>
      <c r="AS22" t="s">
        <v>513</v>
      </c>
      <c r="AT22" t="s">
        <v>292</v>
      </c>
      <c r="AU22" t="s">
        <v>363</v>
      </c>
      <c r="AV22">
        <v>1277487.8700000001</v>
      </c>
      <c r="AW22" s="9">
        <v>45173</v>
      </c>
      <c r="AX22" s="9">
        <v>45232</v>
      </c>
      <c r="AY22" t="s">
        <v>518</v>
      </c>
      <c r="BA22" t="s">
        <v>293</v>
      </c>
      <c r="BB22" t="s">
        <v>294</v>
      </c>
      <c r="BC22">
        <v>1</v>
      </c>
      <c r="BD22" t="s">
        <v>298</v>
      </c>
      <c r="BF22" t="s">
        <v>296</v>
      </c>
      <c r="BK22" t="s">
        <v>290</v>
      </c>
      <c r="BL22" s="9">
        <v>45218</v>
      </c>
      <c r="BM22" s="9">
        <f t="shared" si="0"/>
        <v>45218</v>
      </c>
      <c r="BN22" t="s">
        <v>306</v>
      </c>
    </row>
    <row r="23" spans="1:67" ht="24.75" customHeight="1" x14ac:dyDescent="0.25">
      <c r="A23">
        <v>2023</v>
      </c>
      <c r="B23" s="9">
        <v>45108</v>
      </c>
      <c r="C23" s="9">
        <v>45199</v>
      </c>
      <c r="D23" t="s">
        <v>149</v>
      </c>
      <c r="E23" t="s">
        <v>151</v>
      </c>
      <c r="F23" t="s">
        <v>156</v>
      </c>
      <c r="G23" t="s">
        <v>519</v>
      </c>
      <c r="H23" t="s">
        <v>288</v>
      </c>
      <c r="I23" t="s">
        <v>520</v>
      </c>
      <c r="J23" t="s">
        <v>521</v>
      </c>
      <c r="K23">
        <v>1</v>
      </c>
      <c r="L23" t="s">
        <v>522</v>
      </c>
      <c r="M23" t="s">
        <v>523</v>
      </c>
      <c r="N23" t="s">
        <v>526</v>
      </c>
      <c r="O23" t="s">
        <v>525</v>
      </c>
      <c r="P23" t="s">
        <v>524</v>
      </c>
      <c r="Q23" t="s">
        <v>164</v>
      </c>
      <c r="R23" t="s">
        <v>527</v>
      </c>
      <c r="S23">
        <v>209</v>
      </c>
      <c r="T23">
        <v>209</v>
      </c>
      <c r="U23" t="s">
        <v>439</v>
      </c>
      <c r="V23" t="s">
        <v>372</v>
      </c>
      <c r="W23">
        <v>1</v>
      </c>
      <c r="X23" t="s">
        <v>528</v>
      </c>
      <c r="Y23">
        <v>76</v>
      </c>
      <c r="Z23" t="s">
        <v>303</v>
      </c>
      <c r="AA23">
        <v>13</v>
      </c>
      <c r="AB23" t="s">
        <v>243</v>
      </c>
      <c r="AC23">
        <v>43600</v>
      </c>
      <c r="AD23" t="s">
        <v>511</v>
      </c>
      <c r="AE23" t="s">
        <v>511</v>
      </c>
      <c r="AF23" t="s">
        <v>511</v>
      </c>
      <c r="AG23" t="s">
        <v>511</v>
      </c>
      <c r="AH23" t="s">
        <v>290</v>
      </c>
      <c r="AI23" t="s">
        <v>290</v>
      </c>
      <c r="AJ23" t="s">
        <v>529</v>
      </c>
      <c r="AK23">
        <v>45195</v>
      </c>
      <c r="AL23">
        <v>45201</v>
      </c>
      <c r="AM23">
        <v>45260</v>
      </c>
      <c r="AN23">
        <f t="shared" si="1"/>
        <v>722766.27586206899</v>
      </c>
      <c r="AO23">
        <v>838408.88</v>
      </c>
      <c r="AP23" t="s">
        <v>512</v>
      </c>
      <c r="AQ23" t="s">
        <v>512</v>
      </c>
      <c r="AR23" t="s">
        <v>291</v>
      </c>
      <c r="AS23" t="s">
        <v>513</v>
      </c>
      <c r="AT23" t="s">
        <v>292</v>
      </c>
      <c r="AU23" t="s">
        <v>352</v>
      </c>
      <c r="AV23">
        <v>838408.88</v>
      </c>
      <c r="AW23" s="9">
        <v>45201</v>
      </c>
      <c r="AX23" s="9">
        <v>45260</v>
      </c>
      <c r="AY23" t="s">
        <v>530</v>
      </c>
      <c r="BA23" t="s">
        <v>293</v>
      </c>
      <c r="BB23" t="s">
        <v>294</v>
      </c>
      <c r="BC23">
        <v>1</v>
      </c>
      <c r="BD23" t="s">
        <v>298</v>
      </c>
      <c r="BF23" t="s">
        <v>296</v>
      </c>
      <c r="BK23" t="s">
        <v>290</v>
      </c>
      <c r="BL23" s="9">
        <v>45218</v>
      </c>
      <c r="BM23" s="9">
        <f t="shared" si="0"/>
        <v>45218</v>
      </c>
      <c r="BN23" t="s">
        <v>306</v>
      </c>
    </row>
    <row r="24" spans="1:67" ht="24.75" customHeight="1" x14ac:dyDescent="0.25">
      <c r="A24">
        <v>2023</v>
      </c>
      <c r="B24" s="9">
        <v>45108</v>
      </c>
      <c r="C24" s="9">
        <v>45199</v>
      </c>
      <c r="D24" t="s">
        <v>149</v>
      </c>
      <c r="E24" t="s">
        <v>151</v>
      </c>
      <c r="F24" t="s">
        <v>156</v>
      </c>
      <c r="G24" t="s">
        <v>532</v>
      </c>
      <c r="H24" t="s">
        <v>288</v>
      </c>
      <c r="I24" t="s">
        <v>533</v>
      </c>
      <c r="J24" t="s">
        <v>534</v>
      </c>
      <c r="K24">
        <v>1</v>
      </c>
      <c r="L24" t="s">
        <v>522</v>
      </c>
      <c r="M24" t="s">
        <v>523</v>
      </c>
      <c r="N24" t="s">
        <v>526</v>
      </c>
      <c r="O24" t="s">
        <v>525</v>
      </c>
      <c r="P24" t="s">
        <v>524</v>
      </c>
      <c r="Q24" t="s">
        <v>164</v>
      </c>
      <c r="R24" t="s">
        <v>527</v>
      </c>
      <c r="S24">
        <v>209</v>
      </c>
      <c r="T24">
        <v>209</v>
      </c>
      <c r="U24" t="s">
        <v>439</v>
      </c>
      <c r="V24" t="s">
        <v>372</v>
      </c>
      <c r="W24">
        <v>1</v>
      </c>
      <c r="X24" t="s">
        <v>528</v>
      </c>
      <c r="Y24">
        <v>76</v>
      </c>
      <c r="Z24" t="s">
        <v>303</v>
      </c>
      <c r="AA24">
        <v>13</v>
      </c>
      <c r="AB24" t="s">
        <v>243</v>
      </c>
      <c r="AC24">
        <v>43600</v>
      </c>
      <c r="AD24" t="s">
        <v>511</v>
      </c>
      <c r="AE24" t="s">
        <v>511</v>
      </c>
      <c r="AF24" t="s">
        <v>511</v>
      </c>
      <c r="AG24" t="s">
        <v>511</v>
      </c>
      <c r="AH24" t="s">
        <v>290</v>
      </c>
      <c r="AI24" t="s">
        <v>290</v>
      </c>
      <c r="AJ24" t="s">
        <v>535</v>
      </c>
      <c r="AK24">
        <v>45195</v>
      </c>
      <c r="AL24">
        <v>45201</v>
      </c>
      <c r="AM24">
        <v>45260</v>
      </c>
      <c r="AN24">
        <f t="shared" si="1"/>
        <v>525050.26724137936</v>
      </c>
      <c r="AO24">
        <v>609058.31000000006</v>
      </c>
      <c r="AP24" t="s">
        <v>512</v>
      </c>
      <c r="AQ24" t="s">
        <v>512</v>
      </c>
      <c r="AR24" t="s">
        <v>291</v>
      </c>
      <c r="AS24" t="s">
        <v>513</v>
      </c>
      <c r="AT24" t="s">
        <v>292</v>
      </c>
      <c r="AU24" t="s">
        <v>536</v>
      </c>
      <c r="AV24">
        <v>609058.31000000006</v>
      </c>
      <c r="AW24" s="9">
        <v>45201</v>
      </c>
      <c r="AX24" s="9">
        <v>45260</v>
      </c>
      <c r="AY24" t="s">
        <v>537</v>
      </c>
      <c r="BA24" t="s">
        <v>293</v>
      </c>
      <c r="BB24" t="s">
        <v>294</v>
      </c>
      <c r="BC24">
        <v>1</v>
      </c>
      <c r="BD24" t="s">
        <v>298</v>
      </c>
      <c r="BF24" t="s">
        <v>296</v>
      </c>
      <c r="BK24" t="s">
        <v>290</v>
      </c>
      <c r="BL24" s="9">
        <v>45218</v>
      </c>
      <c r="BM24" s="9">
        <f t="shared" si="0"/>
        <v>45218</v>
      </c>
      <c r="BN24" t="s">
        <v>306</v>
      </c>
    </row>
    <row r="25" spans="1:67" ht="24.75" customHeight="1" x14ac:dyDescent="0.25">
      <c r="A25">
        <v>2023</v>
      </c>
      <c r="B25" s="9">
        <v>45108</v>
      </c>
      <c r="C25" s="9">
        <v>45199</v>
      </c>
      <c r="D25" t="s">
        <v>149</v>
      </c>
      <c r="E25" t="s">
        <v>151</v>
      </c>
      <c r="F25" t="s">
        <v>156</v>
      </c>
      <c r="G25" t="s">
        <v>540</v>
      </c>
      <c r="H25" t="s">
        <v>288</v>
      </c>
      <c r="I25" t="s">
        <v>541</v>
      </c>
      <c r="J25" t="s">
        <v>542</v>
      </c>
      <c r="K25">
        <v>1</v>
      </c>
      <c r="L25" t="s">
        <v>543</v>
      </c>
      <c r="M25" t="s">
        <v>544</v>
      </c>
      <c r="N25" t="s">
        <v>368</v>
      </c>
      <c r="O25" t="s">
        <v>545</v>
      </c>
      <c r="P25" t="s">
        <v>546</v>
      </c>
      <c r="Q25" t="s">
        <v>547</v>
      </c>
      <c r="R25" t="s">
        <v>548</v>
      </c>
      <c r="S25">
        <v>9</v>
      </c>
      <c r="T25">
        <v>9</v>
      </c>
      <c r="U25" t="s">
        <v>439</v>
      </c>
      <c r="V25" t="s">
        <v>372</v>
      </c>
      <c r="W25">
        <v>1</v>
      </c>
      <c r="X25" t="s">
        <v>548</v>
      </c>
      <c r="Y25">
        <v>56</v>
      </c>
      <c r="Z25" t="s">
        <v>549</v>
      </c>
      <c r="AA25">
        <v>13</v>
      </c>
      <c r="AB25" t="s">
        <v>243</v>
      </c>
      <c r="AC25">
        <v>43760</v>
      </c>
      <c r="AD25" t="s">
        <v>511</v>
      </c>
      <c r="AE25" t="s">
        <v>511</v>
      </c>
      <c r="AF25" t="s">
        <v>511</v>
      </c>
      <c r="AG25" t="s">
        <v>511</v>
      </c>
      <c r="AH25" t="s">
        <v>290</v>
      </c>
      <c r="AI25" t="s">
        <v>290</v>
      </c>
      <c r="AJ25" t="s">
        <v>550</v>
      </c>
      <c r="AK25">
        <v>45184</v>
      </c>
      <c r="AL25">
        <v>45187</v>
      </c>
      <c r="AM25">
        <v>45246</v>
      </c>
      <c r="AN25">
        <f t="shared" si="1"/>
        <v>1205772.5172413795</v>
      </c>
      <c r="AO25">
        <v>1398696.12</v>
      </c>
      <c r="AP25" t="s">
        <v>512</v>
      </c>
      <c r="AQ25" t="s">
        <v>512</v>
      </c>
      <c r="AR25" t="s">
        <v>291</v>
      </c>
      <c r="AS25" t="s">
        <v>513</v>
      </c>
      <c r="AT25" t="s">
        <v>292</v>
      </c>
      <c r="AU25" t="s">
        <v>536</v>
      </c>
      <c r="AV25">
        <v>1398696.12</v>
      </c>
      <c r="AW25" s="9">
        <v>45187</v>
      </c>
      <c r="AX25" s="9">
        <v>45246</v>
      </c>
      <c r="AY25" t="s">
        <v>551</v>
      </c>
      <c r="BA25" t="s">
        <v>293</v>
      </c>
      <c r="BB25" t="s">
        <v>294</v>
      </c>
      <c r="BC25">
        <v>1</v>
      </c>
      <c r="BD25" t="s">
        <v>298</v>
      </c>
      <c r="BF25" t="s">
        <v>296</v>
      </c>
      <c r="BK25" t="s">
        <v>290</v>
      </c>
      <c r="BL25" s="9">
        <v>45218</v>
      </c>
      <c r="BM25" s="9">
        <f t="shared" si="0"/>
        <v>45218</v>
      </c>
      <c r="BN25" t="s">
        <v>306</v>
      </c>
    </row>
    <row r="26" spans="1:67" ht="24.75" customHeight="1" x14ac:dyDescent="0.25">
      <c r="A26">
        <v>2023</v>
      </c>
      <c r="B26" s="9">
        <v>45108</v>
      </c>
      <c r="C26" s="9">
        <v>45199</v>
      </c>
      <c r="D26" t="s">
        <v>149</v>
      </c>
      <c r="E26" t="s">
        <v>151</v>
      </c>
      <c r="F26" t="s">
        <v>156</v>
      </c>
      <c r="G26" t="s">
        <v>554</v>
      </c>
      <c r="H26" t="s">
        <v>288</v>
      </c>
      <c r="I26" t="s">
        <v>555</v>
      </c>
      <c r="J26" t="s">
        <v>556</v>
      </c>
      <c r="K26">
        <v>1</v>
      </c>
      <c r="L26" t="s">
        <v>557</v>
      </c>
      <c r="M26" t="s">
        <v>435</v>
      </c>
      <c r="N26" t="s">
        <v>404</v>
      </c>
      <c r="O26" t="s">
        <v>558</v>
      </c>
      <c r="P26" t="s">
        <v>559</v>
      </c>
      <c r="Q26" t="s">
        <v>164</v>
      </c>
      <c r="R26" t="s">
        <v>560</v>
      </c>
      <c r="S26">
        <v>412</v>
      </c>
      <c r="T26">
        <v>412</v>
      </c>
      <c r="U26" t="s">
        <v>439</v>
      </c>
      <c r="V26" t="s">
        <v>561</v>
      </c>
      <c r="W26">
        <v>1</v>
      </c>
      <c r="X26" t="s">
        <v>560</v>
      </c>
      <c r="Y26">
        <v>76</v>
      </c>
      <c r="Z26" t="s">
        <v>303</v>
      </c>
      <c r="AA26">
        <v>13</v>
      </c>
      <c r="AB26" t="s">
        <v>243</v>
      </c>
      <c r="AC26">
        <v>43685</v>
      </c>
      <c r="AD26" t="s">
        <v>511</v>
      </c>
      <c r="AE26" t="s">
        <v>511</v>
      </c>
      <c r="AF26" t="s">
        <v>511</v>
      </c>
      <c r="AG26" t="s">
        <v>511</v>
      </c>
      <c r="AH26" t="s">
        <v>290</v>
      </c>
      <c r="AI26" t="s">
        <v>290</v>
      </c>
      <c r="AJ26" t="s">
        <v>562</v>
      </c>
      <c r="AK26">
        <v>45182</v>
      </c>
      <c r="AL26">
        <v>45187</v>
      </c>
      <c r="AM26">
        <v>45246</v>
      </c>
      <c r="AN26">
        <f t="shared" si="1"/>
        <v>1192932.7068965517</v>
      </c>
      <c r="AO26">
        <v>1383801.94</v>
      </c>
      <c r="AP26" t="s">
        <v>512</v>
      </c>
      <c r="AQ26" t="s">
        <v>512</v>
      </c>
      <c r="AR26" t="s">
        <v>291</v>
      </c>
      <c r="AS26" t="s">
        <v>513</v>
      </c>
      <c r="AT26" t="s">
        <v>292</v>
      </c>
      <c r="AU26" t="s">
        <v>563</v>
      </c>
      <c r="AV26">
        <v>1383801.94</v>
      </c>
      <c r="AW26" s="9">
        <v>45187</v>
      </c>
      <c r="AX26" s="9">
        <v>45246</v>
      </c>
      <c r="AY26" t="s">
        <v>564</v>
      </c>
      <c r="BA26" t="s">
        <v>293</v>
      </c>
      <c r="BB26" t="s">
        <v>294</v>
      </c>
      <c r="BC26">
        <v>1</v>
      </c>
      <c r="BD26" t="s">
        <v>298</v>
      </c>
      <c r="BF26" t="s">
        <v>296</v>
      </c>
      <c r="BK26" t="s">
        <v>290</v>
      </c>
      <c r="BL26" s="9">
        <v>45218</v>
      </c>
      <c r="BM26" s="9">
        <f t="shared" si="0"/>
        <v>45218</v>
      </c>
      <c r="BN26" t="s">
        <v>306</v>
      </c>
    </row>
    <row r="27" spans="1:67" ht="24.75" customHeight="1" x14ac:dyDescent="0.25">
      <c r="A27">
        <v>2023</v>
      </c>
      <c r="B27" s="9">
        <v>45108</v>
      </c>
      <c r="C27" s="9">
        <v>45199</v>
      </c>
      <c r="D27" t="s">
        <v>149</v>
      </c>
      <c r="E27" t="s">
        <v>151</v>
      </c>
      <c r="F27" t="s">
        <v>156</v>
      </c>
      <c r="G27" t="s">
        <v>565</v>
      </c>
      <c r="H27" t="s">
        <v>288</v>
      </c>
      <c r="I27" t="s">
        <v>566</v>
      </c>
      <c r="J27" t="s">
        <v>567</v>
      </c>
      <c r="K27">
        <v>1</v>
      </c>
      <c r="L27" t="s">
        <v>557</v>
      </c>
      <c r="M27" t="s">
        <v>435</v>
      </c>
      <c r="N27" t="s">
        <v>404</v>
      </c>
      <c r="O27" t="s">
        <v>558</v>
      </c>
      <c r="P27" t="s">
        <v>559</v>
      </c>
      <c r="Q27" t="s">
        <v>164</v>
      </c>
      <c r="R27" t="s">
        <v>560</v>
      </c>
      <c r="S27">
        <v>412</v>
      </c>
      <c r="T27">
        <v>412</v>
      </c>
      <c r="U27" t="s">
        <v>439</v>
      </c>
      <c r="V27" t="s">
        <v>561</v>
      </c>
      <c r="W27">
        <v>1</v>
      </c>
      <c r="X27" t="s">
        <v>560</v>
      </c>
      <c r="Y27">
        <v>76</v>
      </c>
      <c r="Z27" t="s">
        <v>303</v>
      </c>
      <c r="AA27">
        <v>13</v>
      </c>
      <c r="AB27" t="s">
        <v>243</v>
      </c>
      <c r="AC27">
        <v>43685</v>
      </c>
      <c r="AD27" t="s">
        <v>511</v>
      </c>
      <c r="AE27" t="s">
        <v>511</v>
      </c>
      <c r="AF27" t="s">
        <v>511</v>
      </c>
      <c r="AG27" t="s">
        <v>511</v>
      </c>
      <c r="AH27" t="s">
        <v>290</v>
      </c>
      <c r="AI27" t="s">
        <v>290</v>
      </c>
      <c r="AJ27" t="s">
        <v>568</v>
      </c>
      <c r="AK27">
        <v>45182</v>
      </c>
      <c r="AL27">
        <v>45187</v>
      </c>
      <c r="AM27">
        <v>45246</v>
      </c>
      <c r="AN27">
        <f t="shared" si="1"/>
        <v>1173607.6551724137</v>
      </c>
      <c r="AO27">
        <v>1361384.88</v>
      </c>
      <c r="AP27" t="s">
        <v>512</v>
      </c>
      <c r="AQ27" t="s">
        <v>512</v>
      </c>
      <c r="AR27" t="s">
        <v>291</v>
      </c>
      <c r="AS27" t="s">
        <v>513</v>
      </c>
      <c r="AT27" t="s">
        <v>292</v>
      </c>
      <c r="AU27" t="s">
        <v>563</v>
      </c>
      <c r="AV27">
        <v>1361384.88</v>
      </c>
      <c r="AW27" s="9">
        <v>45187</v>
      </c>
      <c r="AX27" s="9">
        <v>45246</v>
      </c>
      <c r="AY27" t="s">
        <v>569</v>
      </c>
      <c r="BA27" t="s">
        <v>293</v>
      </c>
      <c r="BB27" t="s">
        <v>294</v>
      </c>
      <c r="BC27">
        <v>1</v>
      </c>
      <c r="BD27" t="s">
        <v>298</v>
      </c>
      <c r="BF27" t="s">
        <v>296</v>
      </c>
      <c r="BK27" t="s">
        <v>290</v>
      </c>
      <c r="BL27" s="9">
        <v>45218</v>
      </c>
      <c r="BM27" s="9">
        <f t="shared" si="0"/>
        <v>45218</v>
      </c>
      <c r="BN27" t="s">
        <v>306</v>
      </c>
    </row>
    <row r="28" spans="1:67" s="13" customFormat="1" x14ac:dyDescent="0.25">
      <c r="A28" s="13">
        <v>2023</v>
      </c>
      <c r="B28" s="15">
        <v>45108</v>
      </c>
      <c r="C28" s="15">
        <v>45199</v>
      </c>
      <c r="D28" s="13" t="s">
        <v>149</v>
      </c>
      <c r="E28" s="13" t="s">
        <v>153</v>
      </c>
      <c r="F28" s="13" t="s">
        <v>156</v>
      </c>
      <c r="G28" s="13" t="s">
        <v>574</v>
      </c>
      <c r="H28" s="13" t="s">
        <v>575</v>
      </c>
      <c r="I28" s="14" t="s">
        <v>576</v>
      </c>
      <c r="J28" s="13" t="s">
        <v>577</v>
      </c>
      <c r="K28" s="13">
        <v>1</v>
      </c>
      <c r="L28" s="13" t="s">
        <v>578</v>
      </c>
      <c r="M28" s="13" t="s">
        <v>579</v>
      </c>
      <c r="N28" s="13" t="s">
        <v>580</v>
      </c>
      <c r="O28" s="13" t="s">
        <v>581</v>
      </c>
      <c r="P28" s="13" t="s">
        <v>582</v>
      </c>
      <c r="Q28" s="13" t="s">
        <v>583</v>
      </c>
      <c r="R28" s="13" t="s">
        <v>183</v>
      </c>
      <c r="S28" s="13" t="s">
        <v>584</v>
      </c>
      <c r="T28" s="13">
        <v>525</v>
      </c>
      <c r="V28" s="13" t="s">
        <v>189</v>
      </c>
      <c r="W28" s="13" t="s">
        <v>585</v>
      </c>
      <c r="X28" s="13">
        <v>24</v>
      </c>
      <c r="Y28" s="13" t="s">
        <v>586</v>
      </c>
      <c r="Z28" s="13">
        <v>13</v>
      </c>
      <c r="AA28" s="13" t="s">
        <v>303</v>
      </c>
      <c r="AB28" s="13">
        <v>13</v>
      </c>
      <c r="AC28" s="13" t="s">
        <v>243</v>
      </c>
      <c r="AD28" s="13">
        <v>78390</v>
      </c>
      <c r="AI28" s="13" t="s">
        <v>587</v>
      </c>
      <c r="AJ28" s="13" t="s">
        <v>587</v>
      </c>
      <c r="AK28" s="13" t="s">
        <v>588</v>
      </c>
      <c r="AL28" s="15">
        <v>45195</v>
      </c>
      <c r="AM28" s="15">
        <v>45195</v>
      </c>
      <c r="AN28" s="15">
        <v>45216</v>
      </c>
      <c r="AO28" s="13">
        <v>556724.14</v>
      </c>
      <c r="AP28" s="13">
        <v>645800</v>
      </c>
      <c r="AQ28" s="13">
        <v>645800</v>
      </c>
      <c r="AR28" s="13">
        <v>645800</v>
      </c>
      <c r="AS28" s="13" t="s">
        <v>589</v>
      </c>
      <c r="AU28" s="13" t="s">
        <v>590</v>
      </c>
      <c r="AV28" s="13" t="s">
        <v>591</v>
      </c>
      <c r="AX28" s="15">
        <v>45195</v>
      </c>
      <c r="AY28" s="15">
        <v>45209</v>
      </c>
      <c r="AZ28" s="14" t="s">
        <v>592</v>
      </c>
      <c r="BB28" s="13" t="s">
        <v>593</v>
      </c>
      <c r="BC28" s="13" t="s">
        <v>594</v>
      </c>
      <c r="BE28" s="13" t="s">
        <v>255</v>
      </c>
      <c r="BG28" s="13" t="s">
        <v>595</v>
      </c>
      <c r="BL28" s="13" t="s">
        <v>596</v>
      </c>
      <c r="BM28" s="15">
        <v>45222</v>
      </c>
      <c r="BN28" s="15">
        <v>45222</v>
      </c>
      <c r="BO28" s="13" t="s">
        <v>597</v>
      </c>
    </row>
    <row r="29" spans="1:67" s="13" customFormat="1" x14ac:dyDescent="0.25">
      <c r="A29" s="13">
        <v>2023</v>
      </c>
      <c r="B29" s="15">
        <v>45108</v>
      </c>
      <c r="C29" s="15">
        <v>45199</v>
      </c>
      <c r="D29" s="13" t="s">
        <v>149</v>
      </c>
      <c r="E29" s="13" t="s">
        <v>155</v>
      </c>
      <c r="F29" s="13" t="s">
        <v>156</v>
      </c>
      <c r="G29" s="13" t="s">
        <v>598</v>
      </c>
      <c r="H29" s="13" t="s">
        <v>599</v>
      </c>
      <c r="I29" s="16" t="s">
        <v>600</v>
      </c>
      <c r="J29" s="13" t="s">
        <v>601</v>
      </c>
      <c r="K29" s="13">
        <v>2</v>
      </c>
      <c r="L29" s="13" t="s">
        <v>602</v>
      </c>
      <c r="M29" s="13" t="s">
        <v>603</v>
      </c>
      <c r="N29" s="13" t="s">
        <v>604</v>
      </c>
      <c r="O29" s="13" t="s">
        <v>605</v>
      </c>
      <c r="P29" s="13" t="s">
        <v>606</v>
      </c>
      <c r="Q29" s="13" t="s">
        <v>607</v>
      </c>
      <c r="R29" s="13" t="s">
        <v>183</v>
      </c>
      <c r="S29" s="13" t="s">
        <v>608</v>
      </c>
      <c r="T29" s="13">
        <v>1006</v>
      </c>
      <c r="V29" s="13" t="s">
        <v>189</v>
      </c>
      <c r="W29" s="13" t="s">
        <v>609</v>
      </c>
      <c r="X29" s="13">
        <v>13</v>
      </c>
      <c r="Y29" s="13" t="s">
        <v>300</v>
      </c>
      <c r="Z29" s="13">
        <v>13</v>
      </c>
      <c r="AA29" s="13" t="s">
        <v>300</v>
      </c>
      <c r="AB29" s="13">
        <v>13</v>
      </c>
      <c r="AC29" s="13" t="s">
        <v>243</v>
      </c>
      <c r="AD29" s="13">
        <v>42060</v>
      </c>
      <c r="AI29" s="13" t="s">
        <v>610</v>
      </c>
      <c r="AJ29" s="13" t="s">
        <v>610</v>
      </c>
      <c r="AK29" s="13" t="s">
        <v>611</v>
      </c>
      <c r="AL29" s="15">
        <v>45104</v>
      </c>
      <c r="AM29" s="15">
        <v>45104</v>
      </c>
      <c r="AN29" s="15">
        <v>45138</v>
      </c>
      <c r="AO29" s="13">
        <v>157513.79</v>
      </c>
      <c r="AP29" s="13">
        <v>182716</v>
      </c>
      <c r="AQ29" s="13">
        <v>182716</v>
      </c>
      <c r="AR29" s="13">
        <v>182716</v>
      </c>
      <c r="AS29" s="13" t="s">
        <v>589</v>
      </c>
      <c r="AU29" s="13" t="s">
        <v>612</v>
      </c>
      <c r="AV29" s="13" t="s">
        <v>601</v>
      </c>
      <c r="AX29" s="15">
        <v>45105</v>
      </c>
      <c r="AY29" s="15">
        <v>45107</v>
      </c>
      <c r="AZ29" s="16" t="s">
        <v>613</v>
      </c>
      <c r="BB29" s="13" t="s">
        <v>614</v>
      </c>
      <c r="BC29" s="13" t="s">
        <v>615</v>
      </c>
      <c r="BE29" s="13" t="s">
        <v>255</v>
      </c>
      <c r="BG29" s="13" t="s">
        <v>616</v>
      </c>
      <c r="BL29" s="13" t="s">
        <v>610</v>
      </c>
      <c r="BM29" s="15">
        <v>45222</v>
      </c>
      <c r="BN29" s="15">
        <v>45222</v>
      </c>
      <c r="BO29" s="13" t="s">
        <v>617</v>
      </c>
    </row>
    <row r="30" spans="1:67" s="13" customFormat="1" x14ac:dyDescent="0.25">
      <c r="A30" s="13">
        <v>2023</v>
      </c>
      <c r="B30" s="15">
        <v>45108</v>
      </c>
      <c r="C30" s="15">
        <v>45199</v>
      </c>
      <c r="D30" s="13" t="s">
        <v>149</v>
      </c>
      <c r="E30" s="13" t="s">
        <v>154</v>
      </c>
      <c r="F30" s="13" t="s">
        <v>156</v>
      </c>
      <c r="G30" s="13" t="s">
        <v>618</v>
      </c>
      <c r="H30" s="13" t="s">
        <v>599</v>
      </c>
      <c r="I30" s="16" t="s">
        <v>619</v>
      </c>
      <c r="J30" s="13" t="s">
        <v>620</v>
      </c>
      <c r="K30" s="13">
        <v>3</v>
      </c>
      <c r="L30" s="13" t="s">
        <v>621</v>
      </c>
      <c r="M30" s="13" t="s">
        <v>622</v>
      </c>
      <c r="N30" s="13" t="s">
        <v>623</v>
      </c>
      <c r="O30" s="13" t="s">
        <v>624</v>
      </c>
      <c r="P30" s="13" t="s">
        <v>582</v>
      </c>
      <c r="Q30" s="13" t="s">
        <v>625</v>
      </c>
      <c r="R30" s="13" t="s">
        <v>158</v>
      </c>
      <c r="S30" s="13" t="s">
        <v>626</v>
      </c>
      <c r="T30" s="13">
        <v>333</v>
      </c>
      <c r="V30" s="13" t="s">
        <v>189</v>
      </c>
      <c r="W30" s="13" t="s">
        <v>627</v>
      </c>
      <c r="X30" s="13">
        <v>13</v>
      </c>
      <c r="Y30" s="13" t="s">
        <v>300</v>
      </c>
      <c r="Z30" s="13">
        <v>13</v>
      </c>
      <c r="AA30" s="13" t="s">
        <v>300</v>
      </c>
      <c r="AB30" s="13">
        <v>13</v>
      </c>
      <c r="AC30" s="13" t="s">
        <v>243</v>
      </c>
      <c r="AD30" s="13">
        <v>42094</v>
      </c>
      <c r="AI30" s="13" t="s">
        <v>628</v>
      </c>
      <c r="AJ30" s="13" t="s">
        <v>628</v>
      </c>
      <c r="AK30" s="13" t="s">
        <v>629</v>
      </c>
      <c r="AL30" s="15">
        <v>45183</v>
      </c>
      <c r="AM30" s="15">
        <v>45183</v>
      </c>
      <c r="AN30" s="15">
        <v>45195</v>
      </c>
      <c r="AO30" s="13">
        <v>181810.34</v>
      </c>
      <c r="AP30" s="13">
        <v>210900</v>
      </c>
      <c r="AQ30" s="13">
        <v>210900</v>
      </c>
      <c r="AR30" s="13">
        <v>210900</v>
      </c>
      <c r="AS30" s="13" t="s">
        <v>589</v>
      </c>
      <c r="AU30" s="13" t="s">
        <v>612</v>
      </c>
      <c r="AV30" s="13" t="s">
        <v>620</v>
      </c>
      <c r="AX30" s="15">
        <v>45183</v>
      </c>
      <c r="AY30" s="15">
        <v>45187</v>
      </c>
      <c r="AZ30" s="16" t="s">
        <v>630</v>
      </c>
      <c r="BB30" s="13" t="s">
        <v>614</v>
      </c>
      <c r="BC30" s="13" t="s">
        <v>615</v>
      </c>
      <c r="BE30" s="13" t="s">
        <v>255</v>
      </c>
      <c r="BG30" s="13" t="s">
        <v>631</v>
      </c>
      <c r="BL30" s="13" t="s">
        <v>632</v>
      </c>
      <c r="BM30" s="15">
        <v>45222</v>
      </c>
      <c r="BN30" s="15">
        <v>45222</v>
      </c>
      <c r="BO30" s="13" t="s">
        <v>633</v>
      </c>
    </row>
  </sheetData>
  <mergeCells count="7">
    <mergeCell ref="A6:BN6"/>
    <mergeCell ref="A2:C2"/>
    <mergeCell ref="D2:F2"/>
    <mergeCell ref="G2:I2"/>
    <mergeCell ref="A3:C3"/>
    <mergeCell ref="D3:F3"/>
    <mergeCell ref="G3:I3"/>
  </mergeCells>
  <dataValidations count="18">
    <dataValidation type="list" allowBlank="1" showErrorMessage="1" sqref="D8:D569" xr:uid="{00000000-0002-0000-0000-000000000000}">
      <formula1>Hidden_13</formula1>
    </dataValidation>
    <dataValidation type="list" allowBlank="1" showErrorMessage="1" sqref="E8:E177" xr:uid="{00000000-0002-0000-0000-000001000000}">
      <formula1>Hidden_24</formula1>
    </dataValidation>
    <dataValidation type="list" allowBlank="1" showErrorMessage="1" sqref="BD8:BD27 BD31:BD200" xr:uid="{00000000-0002-0000-0000-000002000000}">
      <formula1>Hidden_754</formula1>
    </dataValidation>
    <dataValidation type="list" allowBlank="1" showErrorMessage="1" sqref="AB8:AB27 AB31:AB200" xr:uid="{00000000-0002-0000-0000-000003000000}">
      <formula1>Hidden_626</formula1>
    </dataValidation>
    <dataValidation type="list" allowBlank="1" showErrorMessage="1" sqref="U8:U27 U31:U200" xr:uid="{00000000-0002-0000-0000-000004000000}">
      <formula1>Hidden_519</formula1>
    </dataValidation>
    <dataValidation type="list" allowBlank="1" showErrorMessage="1" sqref="Q8:Q27 Q31:Q200 P28:P30" xr:uid="{00000000-0002-0000-0000-000005000000}">
      <formula1>Hidden_415</formula1>
    </dataValidation>
    <dataValidation type="list" allowBlank="1" showErrorMessage="1" sqref="F8:F232" xr:uid="{00000000-0002-0000-0000-000006000000}">
      <formula1>Hidden_35</formula1>
    </dataValidation>
    <dataValidation type="list" allowBlank="1" showErrorMessage="1" sqref="BB28:BB30" xr:uid="{6FEC45AB-4DA8-4168-80DE-B31A9CEB5E99}">
      <formula1>Hidden_862</formula1>
    </dataValidation>
    <dataValidation type="list" allowBlank="1" showErrorMessage="1" sqref="AC29" xr:uid="{645B13F5-0A0F-4985-BBDD-CCDA1DB5C469}">
      <formula1>Hidden_735</formula1>
    </dataValidation>
    <dataValidation type="list" allowBlank="1" showErrorMessage="1" sqref="R30" xr:uid="{604C0F47-638C-42F8-98C3-8B498A47FE86}">
      <formula1>Hidden_423</formula1>
    </dataValidation>
    <dataValidation type="list" allowBlank="1" showErrorMessage="1" sqref="V30" xr:uid="{1BB2F033-3E3F-4283-9B2B-984894731D22}">
      <formula1>Hidden_527</formula1>
    </dataValidation>
    <dataValidation type="list" allowBlank="1" showErrorMessage="1" sqref="AC30" xr:uid="{6AF9FB68-2B3A-4391-AE4A-0BB0C7219D75}">
      <formula1>Hidden_634</formula1>
    </dataValidation>
    <dataValidation type="list" allowBlank="1" showErrorMessage="1" sqref="R29" xr:uid="{6CFA7A25-9697-4E58-8A82-EF431795C73D}">
      <formula1>Hidden_524</formula1>
    </dataValidation>
    <dataValidation type="list" allowBlank="1" showErrorMessage="1" sqref="V29" xr:uid="{A7ABC8DE-7452-4ACD-90F4-6E68653BE409}">
      <formula1>Hidden_628</formula1>
    </dataValidation>
    <dataValidation type="list" allowBlank="1" showErrorMessage="1" sqref="BE28:BE30" xr:uid="{A129C786-82FC-4DAF-8CE2-12451B84A511}">
      <formula1>Hidden_856</formula1>
    </dataValidation>
    <dataValidation type="list" allowBlank="1" showErrorMessage="1" sqref="AC28" xr:uid="{6246DFF8-FEAA-4755-8221-52AAB5C14289}">
      <formula1>Hidden_728</formula1>
    </dataValidation>
    <dataValidation type="list" allowBlank="1" showErrorMessage="1" sqref="V28" xr:uid="{50DB17B5-F992-4824-B94C-866ACBDAC897}">
      <formula1>Hidden_621</formula1>
    </dataValidation>
    <dataValidation type="list" allowBlank="1" showErrorMessage="1" sqref="R28" xr:uid="{4F2C964D-51DF-4E52-9555-424A1C0CF931}">
      <formula1>Hidden_517</formula1>
    </dataValidation>
  </dataValidations>
  <hyperlinks>
    <hyperlink ref="AY16" r:id="rId1" xr:uid="{00000000-0004-0000-0000-000000000000}"/>
    <hyperlink ref="AY17" r:id="rId2" xr:uid="{00000000-0004-0000-0000-000001000000}"/>
    <hyperlink ref="AY18" r:id="rId3" xr:uid="{00000000-0004-0000-0000-000002000000}"/>
    <hyperlink ref="AY20" r:id="rId4" xr:uid="{00000000-0004-0000-0000-000003000000}"/>
    <hyperlink ref="I8" r:id="rId5" xr:uid="{00000000-0004-0000-0000-000004000000}"/>
    <hyperlink ref="I13" r:id="rId6" xr:uid="{00000000-0004-0000-0000-000005000000}"/>
    <hyperlink ref="I9" r:id="rId7" xr:uid="{00000000-0004-0000-0000-000006000000}"/>
    <hyperlink ref="I11" r:id="rId8" xr:uid="{00000000-0004-0000-0000-000007000000}"/>
    <hyperlink ref="I16" r:id="rId9" xr:uid="{00000000-0004-0000-0000-000008000000}"/>
    <hyperlink ref="I18" r:id="rId10" xr:uid="{00000000-0004-0000-0000-000009000000}"/>
    <hyperlink ref="AY8" r:id="rId11" xr:uid="{00000000-0004-0000-0000-00000A000000}"/>
    <hyperlink ref="AY13" r:id="rId12" xr:uid="{00000000-0004-0000-0000-00000B000000}"/>
    <hyperlink ref="AY15" r:id="rId13" xr:uid="{00000000-0004-0000-0000-00000C000000}"/>
    <hyperlink ref="AY14" r:id="rId14" xr:uid="{00000000-0004-0000-0000-00000D000000}"/>
    <hyperlink ref="AY9" r:id="rId15" xr:uid="{00000000-0004-0000-0000-00000E000000}"/>
    <hyperlink ref="AY11" r:id="rId16" xr:uid="{00000000-0004-0000-0000-00000F000000}"/>
    <hyperlink ref="I10" r:id="rId17" xr:uid="{00000000-0004-0000-0000-000010000000}"/>
    <hyperlink ref="I12" r:id="rId18" xr:uid="{00000000-0004-0000-0000-000011000000}"/>
    <hyperlink ref="I14" r:id="rId19" xr:uid="{00000000-0004-0000-0000-000012000000}"/>
    <hyperlink ref="I15" r:id="rId20" xr:uid="{00000000-0004-0000-0000-000013000000}"/>
    <hyperlink ref="I17" r:id="rId21" xr:uid="{00000000-0004-0000-0000-000014000000}"/>
    <hyperlink ref="I19" r:id="rId22" xr:uid="{00000000-0004-0000-0000-000015000000}"/>
    <hyperlink ref="I21" r:id="rId23" xr:uid="{00000000-0004-0000-0000-000016000000}"/>
    <hyperlink ref="AY10" r:id="rId24" xr:uid="{00000000-0004-0000-0000-000017000000}"/>
    <hyperlink ref="AY12" r:id="rId25" xr:uid="{00000000-0004-0000-0000-000018000000}"/>
    <hyperlink ref="I20" r:id="rId26" xr:uid="{00000000-0004-0000-0000-000019000000}"/>
    <hyperlink ref="I22" r:id="rId27" xr:uid="{00000000-0004-0000-0000-00001A000000}"/>
    <hyperlink ref="AY21" r:id="rId28" xr:uid="{00000000-0004-0000-0000-00001B000000}"/>
    <hyperlink ref="AY22" r:id="rId29" xr:uid="{00000000-0004-0000-0000-00001C000000}"/>
    <hyperlink ref="I23" r:id="rId30" xr:uid="{00000000-0004-0000-0000-00001D000000}"/>
    <hyperlink ref="AY23" r:id="rId31" xr:uid="{00000000-0004-0000-0000-00001E000000}"/>
    <hyperlink ref="I24" r:id="rId32" xr:uid="{00000000-0004-0000-0000-00001F000000}"/>
    <hyperlink ref="AY24" r:id="rId33" xr:uid="{00000000-0004-0000-0000-000020000000}"/>
    <hyperlink ref="I25" r:id="rId34" xr:uid="{00000000-0004-0000-0000-000021000000}"/>
    <hyperlink ref="AY25" r:id="rId35" xr:uid="{00000000-0004-0000-0000-000022000000}"/>
    <hyperlink ref="I26" r:id="rId36" xr:uid="{00000000-0004-0000-0000-000023000000}"/>
    <hyperlink ref="AY26" r:id="rId37" xr:uid="{00000000-0004-0000-0000-000024000000}"/>
    <hyperlink ref="I27" r:id="rId38" xr:uid="{00000000-0004-0000-0000-000025000000}"/>
    <hyperlink ref="AY27" r:id="rId39" xr:uid="{00000000-0004-0000-0000-000026000000}"/>
    <hyperlink ref="AZ30" r:id="rId40" xr:uid="{BBA14DDD-A463-4BD4-8230-D29B1FD894D8}"/>
    <hyperlink ref="AZ29" r:id="rId41" xr:uid="{F64268BA-0643-4952-9C51-326BCF2887E7}"/>
    <hyperlink ref="AZ28" r:id="rId42" xr:uid="{2B3A98F6-2316-4492-8840-353DCFF6FB24}"/>
    <hyperlink ref="I28" r:id="rId43" xr:uid="{4EFB683F-F390-4029-8F74-0051F95F8D2C}"/>
  </hyperlinks>
  <pageMargins left="0.82677165354330717" right="0.23622047244094491" top="0.74803149606299213" bottom="0.74803149606299213" header="0.31496062992125984" footer="0.31496062992125984"/>
  <pageSetup scale="53" orientation="portrait" horizontalDpi="0" verticalDpi="0"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16" workbookViewId="0">
      <selection activeCell="A2" sqref="A2"/>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9"/>
  <sheetViews>
    <sheetView topLeftCell="A6" zoomScale="55" zoomScaleNormal="55" workbookViewId="0">
      <selection activeCell="F24" sqref="F24:G29"/>
    </sheetView>
  </sheetViews>
  <sheetFormatPr baseColWidth="10" defaultColWidth="9.140625" defaultRowHeight="15" x14ac:dyDescent="0.25"/>
  <cols>
    <col min="1" max="1" width="6.28515625" customWidth="1"/>
    <col min="2" max="2" width="14" customWidth="1"/>
    <col min="3" max="3" width="17" bestFit="1" customWidth="1"/>
    <col min="4" max="4" width="19.140625" bestFit="1" customWidth="1"/>
    <col min="5" max="5" width="16.855468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5" customFormat="1" ht="30" x14ac:dyDescent="0.25">
      <c r="A4" s="5">
        <v>1</v>
      </c>
      <c r="B4" s="5" t="s">
        <v>309</v>
      </c>
      <c r="C4" s="5" t="s">
        <v>310</v>
      </c>
      <c r="D4" s="5" t="s">
        <v>311</v>
      </c>
      <c r="E4" s="5" t="s">
        <v>398</v>
      </c>
      <c r="F4" s="5" t="s">
        <v>399</v>
      </c>
      <c r="G4" s="7">
        <v>238908.31</v>
      </c>
    </row>
    <row r="5" spans="1:7" ht="45" x14ac:dyDescent="0.25">
      <c r="A5" s="4">
        <v>2</v>
      </c>
      <c r="B5" s="5" t="s">
        <v>321</v>
      </c>
      <c r="C5" s="4" t="s">
        <v>322</v>
      </c>
      <c r="D5" s="4" t="s">
        <v>323</v>
      </c>
      <c r="E5" s="5" t="s">
        <v>400</v>
      </c>
      <c r="F5" s="4" t="s">
        <v>397</v>
      </c>
      <c r="G5" s="6">
        <v>852249</v>
      </c>
    </row>
    <row r="6" spans="1:7" ht="40.5" customHeight="1" x14ac:dyDescent="0.25">
      <c r="A6" s="4">
        <v>3</v>
      </c>
      <c r="B6" s="5" t="s">
        <v>332</v>
      </c>
      <c r="C6" s="4" t="s">
        <v>401</v>
      </c>
      <c r="D6" s="4" t="s">
        <v>334</v>
      </c>
      <c r="E6" s="5" t="s">
        <v>402</v>
      </c>
      <c r="F6" s="4" t="s">
        <v>336</v>
      </c>
      <c r="G6" s="6">
        <v>371260.2</v>
      </c>
    </row>
    <row r="7" spans="1:7" s="5" customFormat="1" ht="30" x14ac:dyDescent="0.25">
      <c r="A7" s="5">
        <v>4</v>
      </c>
      <c r="B7" s="5" t="s">
        <v>345</v>
      </c>
      <c r="C7" s="5" t="s">
        <v>346</v>
      </c>
      <c r="D7" s="5" t="s">
        <v>347</v>
      </c>
      <c r="E7" s="5" t="s">
        <v>348</v>
      </c>
      <c r="F7" s="5" t="s">
        <v>304</v>
      </c>
      <c r="G7" s="7">
        <v>456089.73</v>
      </c>
    </row>
    <row r="8" spans="1:7" s="5" customFormat="1" ht="60" x14ac:dyDescent="0.25">
      <c r="A8" s="5">
        <v>5</v>
      </c>
      <c r="B8" s="5" t="s">
        <v>403</v>
      </c>
      <c r="C8" s="5" t="s">
        <v>404</v>
      </c>
      <c r="D8" s="5" t="s">
        <v>356</v>
      </c>
      <c r="E8" s="5" t="s">
        <v>357</v>
      </c>
      <c r="F8" s="5" t="s">
        <v>358</v>
      </c>
      <c r="G8" s="7">
        <v>1000034.46</v>
      </c>
    </row>
    <row r="9" spans="1:7" s="5" customFormat="1" ht="30" x14ac:dyDescent="0.25">
      <c r="A9" s="5">
        <v>6</v>
      </c>
      <c r="B9" s="5" t="s">
        <v>366</v>
      </c>
      <c r="C9" s="5" t="s">
        <v>367</v>
      </c>
      <c r="D9" s="5" t="s">
        <v>368</v>
      </c>
      <c r="E9" s="5" t="s">
        <v>405</v>
      </c>
      <c r="F9" s="5" t="s">
        <v>370</v>
      </c>
      <c r="G9" s="7">
        <v>589039</v>
      </c>
    </row>
    <row r="10" spans="1:7" ht="45" x14ac:dyDescent="0.25">
      <c r="A10" s="5">
        <v>7</v>
      </c>
      <c r="B10" s="5" t="s">
        <v>378</v>
      </c>
      <c r="C10" s="5" t="s">
        <v>379</v>
      </c>
      <c r="D10" s="5" t="s">
        <v>404</v>
      </c>
      <c r="E10" s="5" t="s">
        <v>406</v>
      </c>
      <c r="F10" s="5" t="s">
        <v>382</v>
      </c>
      <c r="G10" s="7">
        <v>973487.94</v>
      </c>
    </row>
    <row r="11" spans="1:7" ht="60" x14ac:dyDescent="0.25">
      <c r="A11" s="5">
        <v>8</v>
      </c>
      <c r="B11" s="5" t="s">
        <v>407</v>
      </c>
      <c r="C11" s="5" t="s">
        <v>389</v>
      </c>
      <c r="D11" s="5" t="s">
        <v>390</v>
      </c>
      <c r="E11" s="5" t="s">
        <v>391</v>
      </c>
      <c r="F11" s="5" t="s">
        <v>392</v>
      </c>
      <c r="G11" s="7">
        <v>1373432.83</v>
      </c>
    </row>
    <row r="12" spans="1:7" ht="45" x14ac:dyDescent="0.25">
      <c r="A12" s="5">
        <v>9</v>
      </c>
      <c r="B12" s="5" t="s">
        <v>332</v>
      </c>
      <c r="C12" s="4" t="s">
        <v>401</v>
      </c>
      <c r="D12" s="4" t="s">
        <v>334</v>
      </c>
      <c r="E12" s="5" t="s">
        <v>402</v>
      </c>
      <c r="F12" s="4" t="s">
        <v>336</v>
      </c>
      <c r="G12" s="7">
        <v>390473.92</v>
      </c>
    </row>
    <row r="13" spans="1:7" ht="30" x14ac:dyDescent="0.25">
      <c r="A13" s="5">
        <v>10</v>
      </c>
      <c r="B13" s="5" t="s">
        <v>421</v>
      </c>
      <c r="C13" s="5" t="s">
        <v>422</v>
      </c>
      <c r="D13" s="5" t="s">
        <v>423</v>
      </c>
      <c r="E13" s="5" t="s">
        <v>424</v>
      </c>
      <c r="F13" s="5" t="s">
        <v>425</v>
      </c>
      <c r="G13" s="7">
        <v>530944.19999999995</v>
      </c>
    </row>
    <row r="14" spans="1:7" ht="45" x14ac:dyDescent="0.25">
      <c r="A14" s="5">
        <v>11</v>
      </c>
      <c r="B14" s="5" t="s">
        <v>433</v>
      </c>
      <c r="C14" s="5" t="s">
        <v>464</v>
      </c>
      <c r="D14" s="5" t="s">
        <v>434</v>
      </c>
      <c r="E14" s="5" t="s">
        <v>436</v>
      </c>
      <c r="F14" s="5" t="s">
        <v>437</v>
      </c>
      <c r="G14" s="7">
        <v>1009836.49</v>
      </c>
    </row>
    <row r="15" spans="1:7" ht="75" x14ac:dyDescent="0.25">
      <c r="A15" s="5">
        <v>12</v>
      </c>
      <c r="B15" s="5" t="s">
        <v>465</v>
      </c>
      <c r="C15" s="5" t="s">
        <v>466</v>
      </c>
      <c r="D15" s="5" t="s">
        <v>446</v>
      </c>
      <c r="E15" s="5" t="s">
        <v>467</v>
      </c>
      <c r="F15" s="5" t="s">
        <v>448</v>
      </c>
      <c r="G15" s="7">
        <v>1133290.5</v>
      </c>
    </row>
    <row r="16" spans="1:7" ht="45" x14ac:dyDescent="0.25">
      <c r="A16" s="5">
        <v>13</v>
      </c>
      <c r="B16" s="5" t="s">
        <v>455</v>
      </c>
      <c r="C16" s="5" t="s">
        <v>468</v>
      </c>
      <c r="D16" s="5" t="s">
        <v>457</v>
      </c>
      <c r="E16" s="5" t="s">
        <v>469</v>
      </c>
      <c r="F16" s="5" t="s">
        <v>470</v>
      </c>
      <c r="G16" s="7">
        <v>942732</v>
      </c>
    </row>
    <row r="17" spans="1:7" ht="30" x14ac:dyDescent="0.25">
      <c r="A17" s="5">
        <v>14</v>
      </c>
      <c r="B17" s="5" t="s">
        <v>345</v>
      </c>
      <c r="C17" s="5" t="s">
        <v>346</v>
      </c>
      <c r="D17" s="5" t="s">
        <v>347</v>
      </c>
      <c r="E17" s="5" t="s">
        <v>348</v>
      </c>
      <c r="F17" s="5" t="s">
        <v>304</v>
      </c>
      <c r="G17" s="7">
        <v>470186.76</v>
      </c>
    </row>
    <row r="18" spans="1:7" ht="60" x14ac:dyDescent="0.25">
      <c r="A18" s="5">
        <v>15</v>
      </c>
      <c r="B18" s="5" t="s">
        <v>403</v>
      </c>
      <c r="C18" s="5" t="s">
        <v>404</v>
      </c>
      <c r="D18" s="5" t="s">
        <v>356</v>
      </c>
      <c r="E18" s="5" t="s">
        <v>357</v>
      </c>
      <c r="F18" s="5" t="s">
        <v>358</v>
      </c>
      <c r="G18" s="6">
        <v>1277487.8700000001</v>
      </c>
    </row>
    <row r="19" spans="1:7" ht="30" x14ac:dyDescent="0.25">
      <c r="A19" s="5">
        <v>16</v>
      </c>
      <c r="B19" s="5" t="s">
        <v>531</v>
      </c>
      <c r="C19" s="5" t="s">
        <v>523</v>
      </c>
      <c r="D19" s="5" t="s">
        <v>526</v>
      </c>
      <c r="E19" s="5" t="s">
        <v>525</v>
      </c>
      <c r="F19" s="5" t="s">
        <v>524</v>
      </c>
      <c r="G19" s="7">
        <v>838408.88</v>
      </c>
    </row>
    <row r="20" spans="1:7" ht="30" x14ac:dyDescent="0.25">
      <c r="A20" s="5">
        <v>17</v>
      </c>
      <c r="B20" s="5" t="s">
        <v>531</v>
      </c>
      <c r="C20" s="5" t="s">
        <v>523</v>
      </c>
      <c r="D20" s="5" t="s">
        <v>526</v>
      </c>
      <c r="E20" s="5" t="s">
        <v>525</v>
      </c>
      <c r="F20" s="5" t="s">
        <v>524</v>
      </c>
      <c r="G20" s="7">
        <v>609058.31000000006</v>
      </c>
    </row>
    <row r="21" spans="1:7" ht="30" x14ac:dyDescent="0.25">
      <c r="A21" s="5">
        <v>18</v>
      </c>
      <c r="B21" s="5" t="s">
        <v>553</v>
      </c>
      <c r="C21" s="5" t="s">
        <v>544</v>
      </c>
      <c r="D21" s="5" t="s">
        <v>368</v>
      </c>
      <c r="E21" s="5" t="s">
        <v>545</v>
      </c>
      <c r="F21" s="5" t="s">
        <v>546</v>
      </c>
      <c r="G21" s="7">
        <v>1398696.12</v>
      </c>
    </row>
    <row r="22" spans="1:7" ht="45" x14ac:dyDescent="0.25">
      <c r="A22" s="5">
        <v>19</v>
      </c>
      <c r="B22" s="5" t="s">
        <v>570</v>
      </c>
      <c r="C22" s="5" t="s">
        <v>464</v>
      </c>
      <c r="D22" s="5" t="s">
        <v>404</v>
      </c>
      <c r="E22" s="5" t="s">
        <v>571</v>
      </c>
      <c r="F22" s="5" t="s">
        <v>559</v>
      </c>
      <c r="G22" s="7">
        <v>1361384.88</v>
      </c>
    </row>
    <row r="23" spans="1:7" ht="45" x14ac:dyDescent="0.25">
      <c r="A23" s="5">
        <v>20</v>
      </c>
      <c r="B23" s="5" t="s">
        <v>570</v>
      </c>
      <c r="C23" s="5" t="s">
        <v>464</v>
      </c>
      <c r="D23" s="5" t="s">
        <v>404</v>
      </c>
      <c r="E23" s="5" t="s">
        <v>571</v>
      </c>
      <c r="F23" s="5" t="s">
        <v>559</v>
      </c>
      <c r="G23" s="7">
        <v>1383801.94</v>
      </c>
    </row>
    <row r="24" spans="1:7" x14ac:dyDescent="0.25">
      <c r="A24">
        <v>1</v>
      </c>
      <c r="B24" t="s">
        <v>634</v>
      </c>
      <c r="C24" t="s">
        <v>635</v>
      </c>
      <c r="D24" t="s">
        <v>636</v>
      </c>
      <c r="E24" t="s">
        <v>637</v>
      </c>
      <c r="F24" t="s">
        <v>583</v>
      </c>
      <c r="G24">
        <v>645800</v>
      </c>
    </row>
    <row r="25" spans="1:7" x14ac:dyDescent="0.25">
      <c r="A25">
        <v>2</v>
      </c>
      <c r="B25" t="s">
        <v>638</v>
      </c>
      <c r="C25" t="s">
        <v>639</v>
      </c>
      <c r="D25" t="s">
        <v>323</v>
      </c>
      <c r="E25" t="s">
        <v>640</v>
      </c>
      <c r="F25" t="s">
        <v>607</v>
      </c>
      <c r="G25">
        <v>182716</v>
      </c>
    </row>
    <row r="26" spans="1:7" x14ac:dyDescent="0.25">
      <c r="A26">
        <v>2</v>
      </c>
      <c r="B26" t="s">
        <v>641</v>
      </c>
      <c r="C26" t="s">
        <v>642</v>
      </c>
      <c r="D26" t="s">
        <v>643</v>
      </c>
      <c r="E26" t="s">
        <v>644</v>
      </c>
      <c r="F26" t="s">
        <v>645</v>
      </c>
      <c r="G26">
        <v>208800</v>
      </c>
    </row>
    <row r="27" spans="1:7" x14ac:dyDescent="0.25">
      <c r="A27">
        <v>3</v>
      </c>
      <c r="B27" t="s">
        <v>646</v>
      </c>
      <c r="C27" t="s">
        <v>647</v>
      </c>
      <c r="D27" t="s">
        <v>648</v>
      </c>
      <c r="E27" t="s">
        <v>649</v>
      </c>
      <c r="F27" t="s">
        <v>625</v>
      </c>
      <c r="G27">
        <v>210018</v>
      </c>
    </row>
    <row r="28" spans="1:7" x14ac:dyDescent="0.25">
      <c r="A28">
        <v>3</v>
      </c>
      <c r="B28" t="s">
        <v>650</v>
      </c>
      <c r="C28" t="s">
        <v>311</v>
      </c>
      <c r="D28" t="s">
        <v>651</v>
      </c>
      <c r="E28" t="s">
        <v>652</v>
      </c>
      <c r="F28" t="s">
        <v>653</v>
      </c>
      <c r="G28">
        <v>230550</v>
      </c>
    </row>
    <row r="29" spans="1:7" x14ac:dyDescent="0.25">
      <c r="A29">
        <v>3</v>
      </c>
      <c r="B29" t="s">
        <v>654</v>
      </c>
      <c r="C29" t="s">
        <v>655</v>
      </c>
      <c r="D29" t="s">
        <v>656</v>
      </c>
      <c r="E29" t="s">
        <v>657</v>
      </c>
      <c r="F29" t="s">
        <v>658</v>
      </c>
      <c r="G29">
        <v>210900</v>
      </c>
    </row>
  </sheetData>
  <dataValidations count="1">
    <dataValidation type="list" allowBlank="1" showErrorMessage="1" sqref="F27" xr:uid="{6F79A4FE-8EF0-4454-B48B-425171642CBA}">
      <formula1>Hidden_1_Tabla_4928385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topLeftCell="A3" workbookViewId="0">
      <selection activeCell="G19" sqref="G19"/>
    </sheetView>
  </sheetViews>
  <sheetFormatPr baseColWidth="10" defaultColWidth="9.140625" defaultRowHeight="15" x14ac:dyDescent="0.25"/>
  <cols>
    <col min="1" max="1" width="3.42578125" style="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8" t="s">
        <v>262</v>
      </c>
      <c r="B3" s="1" t="s">
        <v>273</v>
      </c>
      <c r="C3" s="1" t="s">
        <v>274</v>
      </c>
      <c r="D3" s="1" t="s">
        <v>275</v>
      </c>
      <c r="E3" s="1" t="s">
        <v>276</v>
      </c>
    </row>
    <row r="4" spans="1:5" ht="66.75" customHeight="1" x14ac:dyDescent="0.25">
      <c r="A4" s="4">
        <v>1</v>
      </c>
      <c r="B4" s="5" t="s">
        <v>408</v>
      </c>
      <c r="D4" s="5" t="s">
        <v>295</v>
      </c>
      <c r="E4" s="5" t="s">
        <v>278</v>
      </c>
    </row>
    <row r="5" spans="1:5" ht="60" x14ac:dyDescent="0.25">
      <c r="A5" s="4">
        <v>2</v>
      </c>
      <c r="B5" s="5" t="s">
        <v>409</v>
      </c>
      <c r="D5" s="5" t="s">
        <v>295</v>
      </c>
      <c r="E5" s="5" t="s">
        <v>278</v>
      </c>
    </row>
    <row r="6" spans="1:5" ht="38.25" customHeight="1" x14ac:dyDescent="0.25">
      <c r="A6" s="4">
        <v>3</v>
      </c>
      <c r="B6" s="5" t="s">
        <v>410</v>
      </c>
      <c r="D6" s="5" t="s">
        <v>295</v>
      </c>
      <c r="E6" s="5" t="s">
        <v>278</v>
      </c>
    </row>
    <row r="7" spans="1:5" ht="25.5" customHeight="1" x14ac:dyDescent="0.25">
      <c r="A7" s="4">
        <v>4</v>
      </c>
      <c r="B7" s="5" t="s">
        <v>411</v>
      </c>
      <c r="D7" s="5" t="s">
        <v>295</v>
      </c>
      <c r="E7" s="5" t="s">
        <v>278</v>
      </c>
    </row>
    <row r="8" spans="1:5" ht="60" x14ac:dyDescent="0.25">
      <c r="A8" s="4">
        <v>5</v>
      </c>
      <c r="B8" s="5" t="s">
        <v>471</v>
      </c>
      <c r="D8" s="5" t="s">
        <v>295</v>
      </c>
      <c r="E8" s="5" t="s">
        <v>278</v>
      </c>
    </row>
    <row r="9" spans="1:5" ht="38.25" customHeight="1" x14ac:dyDescent="0.25">
      <c r="A9" s="4">
        <v>6</v>
      </c>
      <c r="B9" s="5" t="s">
        <v>412</v>
      </c>
      <c r="D9" s="5" t="s">
        <v>295</v>
      </c>
      <c r="E9" s="5" t="s">
        <v>278</v>
      </c>
    </row>
    <row r="10" spans="1:5" ht="45" x14ac:dyDescent="0.25">
      <c r="A10" s="4">
        <v>7</v>
      </c>
      <c r="B10" s="5" t="s">
        <v>413</v>
      </c>
      <c r="D10" s="5" t="s">
        <v>295</v>
      </c>
      <c r="E10" s="5" t="s">
        <v>278</v>
      </c>
    </row>
    <row r="11" spans="1:5" ht="65.25" customHeight="1" x14ac:dyDescent="0.25">
      <c r="A11" s="4">
        <v>8</v>
      </c>
      <c r="B11" s="5" t="s">
        <v>414</v>
      </c>
      <c r="D11" s="5" t="s">
        <v>295</v>
      </c>
      <c r="E11" s="5" t="s">
        <v>278</v>
      </c>
    </row>
    <row r="12" spans="1:5" ht="78.75" customHeight="1" x14ac:dyDescent="0.25">
      <c r="A12" s="4">
        <v>9</v>
      </c>
      <c r="B12" s="5" t="s">
        <v>472</v>
      </c>
      <c r="C12" s="4"/>
      <c r="D12" s="4" t="s">
        <v>295</v>
      </c>
      <c r="E12" s="4" t="s">
        <v>278</v>
      </c>
    </row>
    <row r="13" spans="1:5" ht="60" x14ac:dyDescent="0.25">
      <c r="A13" s="4">
        <v>10</v>
      </c>
      <c r="B13" s="5" t="s">
        <v>473</v>
      </c>
      <c r="D13" s="5" t="s">
        <v>295</v>
      </c>
      <c r="E13" s="5" t="s">
        <v>278</v>
      </c>
    </row>
    <row r="14" spans="1:5" ht="60" x14ac:dyDescent="0.25">
      <c r="A14" s="4">
        <v>11</v>
      </c>
      <c r="B14" s="5" t="s">
        <v>474</v>
      </c>
      <c r="D14" s="5" t="s">
        <v>295</v>
      </c>
      <c r="E14" s="5" t="s">
        <v>278</v>
      </c>
    </row>
    <row r="15" spans="1:5" ht="45" x14ac:dyDescent="0.25">
      <c r="A15" s="4">
        <v>12</v>
      </c>
      <c r="B15" s="5" t="s">
        <v>475</v>
      </c>
      <c r="D15" s="5" t="s">
        <v>295</v>
      </c>
      <c r="E15" s="5" t="s">
        <v>278</v>
      </c>
    </row>
    <row r="16" spans="1:5" ht="30" x14ac:dyDescent="0.25">
      <c r="A16" s="4">
        <v>13</v>
      </c>
      <c r="B16" s="5" t="s">
        <v>476</v>
      </c>
      <c r="D16" s="5" t="s">
        <v>295</v>
      </c>
      <c r="E16" s="5" t="s">
        <v>278</v>
      </c>
    </row>
    <row r="17" spans="1:5" ht="45" x14ac:dyDescent="0.25">
      <c r="A17" s="4">
        <v>14</v>
      </c>
      <c r="B17" s="5" t="s">
        <v>480</v>
      </c>
      <c r="D17" s="5" t="s">
        <v>295</v>
      </c>
      <c r="E17" s="4" t="s">
        <v>278</v>
      </c>
    </row>
    <row r="18" spans="1:5" ht="45" x14ac:dyDescent="0.25">
      <c r="A18" s="4">
        <v>15</v>
      </c>
      <c r="B18" s="5" t="s">
        <v>484</v>
      </c>
      <c r="D18" s="5" t="s">
        <v>295</v>
      </c>
      <c r="E18" s="4" t="s">
        <v>278</v>
      </c>
    </row>
    <row r="19" spans="1:5" ht="60" x14ac:dyDescent="0.25">
      <c r="A19" s="4">
        <v>16</v>
      </c>
      <c r="B19" s="5" t="s">
        <v>538</v>
      </c>
      <c r="D19" s="5" t="s">
        <v>295</v>
      </c>
      <c r="E19" s="4" t="s">
        <v>278</v>
      </c>
    </row>
    <row r="20" spans="1:5" ht="45" x14ac:dyDescent="0.25">
      <c r="A20" s="4">
        <v>17</v>
      </c>
      <c r="B20" s="5" t="s">
        <v>539</v>
      </c>
      <c r="D20" s="5" t="s">
        <v>295</v>
      </c>
      <c r="E20" s="4" t="s">
        <v>278</v>
      </c>
    </row>
    <row r="21" spans="1:5" ht="45" x14ac:dyDescent="0.25">
      <c r="A21" s="4">
        <v>18</v>
      </c>
      <c r="B21" s="5" t="s">
        <v>552</v>
      </c>
      <c r="D21" s="5" t="s">
        <v>295</v>
      </c>
      <c r="E21" s="4" t="s">
        <v>278</v>
      </c>
    </row>
    <row r="22" spans="1:5" ht="30" x14ac:dyDescent="0.25">
      <c r="A22" s="4">
        <v>19</v>
      </c>
      <c r="B22" s="5" t="s">
        <v>572</v>
      </c>
      <c r="D22" s="4" t="s">
        <v>295</v>
      </c>
      <c r="E22" s="4" t="s">
        <v>278</v>
      </c>
    </row>
    <row r="23" spans="1:5" ht="30" x14ac:dyDescent="0.25">
      <c r="A23" s="4">
        <v>20</v>
      </c>
      <c r="B23" s="5" t="s">
        <v>573</v>
      </c>
      <c r="D23" s="4" t="s">
        <v>295</v>
      </c>
      <c r="E23" s="4" t="s">
        <v>278</v>
      </c>
    </row>
  </sheetData>
  <dataValidations count="1">
    <dataValidation type="list" allowBlank="1" showErrorMessage="1" sqref="E4:E100" xr:uid="{00000000-0002-0000-0900-000000000000}">
      <formula1>Hidden_1_Tabla_4929574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cp:lastPrinted>2023-08-09T20:42:53Z</cp:lastPrinted>
  <dcterms:created xsi:type="dcterms:W3CDTF">2021-07-06T19:56:30Z</dcterms:created>
  <dcterms:modified xsi:type="dcterms:W3CDTF">2023-11-14T17:48:02Z</dcterms:modified>
</cp:coreProperties>
</file>